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8324" windowHeight="7332"/>
  </bookViews>
  <sheets>
    <sheet name="Finalliste 2016" sheetId="1" r:id="rId1"/>
  </sheets>
  <calcPr calcId="124519"/>
</workbook>
</file>

<file path=xl/calcChain.xml><?xml version="1.0" encoding="utf-8"?>
<calcChain xmlns="http://schemas.openxmlformats.org/spreadsheetml/2006/main">
  <c r="F40" i="1"/>
  <c r="O39"/>
  <c r="N39"/>
  <c r="M39"/>
  <c r="L39"/>
  <c r="K39"/>
  <c r="J39"/>
  <c r="I39"/>
  <c r="H39"/>
  <c r="G39"/>
  <c r="G40" s="1"/>
  <c r="F39"/>
  <c r="O37"/>
  <c r="N37"/>
  <c r="M37"/>
  <c r="L37"/>
  <c r="K37"/>
  <c r="J37"/>
  <c r="I37"/>
  <c r="H37"/>
  <c r="G37"/>
  <c r="F37"/>
  <c r="P37" s="1"/>
  <c r="P33"/>
  <c r="P30"/>
  <c r="P27"/>
  <c r="P24"/>
  <c r="P21"/>
  <c r="P18"/>
  <c r="P15"/>
  <c r="P12"/>
  <c r="P9"/>
  <c r="P6"/>
  <c r="H38" l="1"/>
  <c r="I38" s="1"/>
  <c r="J38" s="1"/>
  <c r="K38" s="1"/>
  <c r="L38" s="1"/>
  <c r="M38" s="1"/>
  <c r="N38" s="1"/>
  <c r="O38" s="1"/>
  <c r="H40"/>
  <c r="K40"/>
  <c r="L40" s="1"/>
  <c r="M40" s="1"/>
  <c r="N40" s="1"/>
  <c r="O40" s="1"/>
  <c r="I40"/>
  <c r="J40" s="1"/>
  <c r="G38"/>
  <c r="F38"/>
  <c r="P39"/>
</calcChain>
</file>

<file path=xl/sharedStrings.xml><?xml version="1.0" encoding="utf-8"?>
<sst xmlns="http://schemas.openxmlformats.org/spreadsheetml/2006/main" count="53" uniqueCount="35">
  <si>
    <t>mmmmmmmmmmmmmm,m,m,m,m,m,m,mm,mmm,m,,,,mmmmmmmmmmmmmmmmmmmmmmmmmmmmmmmmmmmmmmmmmmmmmmmmmmmmmmmmmmmmmmmmmmmmmmmmmmmmmmmmmmmmmmmmmmmmmmmmmmmmmmmmmmmmmmmmmmmmmmmmmmmmmmmmmmmmmmmmmmmmmmmmmmmmmmmmmmmmmmmmmmmmmmmmmmmmmm,,,,,,,,,,,,,,,,,,r4</t>
  </si>
  <si>
    <t xml:space="preserve">Finale </t>
  </si>
  <si>
    <t>" Geest - Kreis - Pokal "</t>
  </si>
  <si>
    <t xml:space="preserve">Stand </t>
  </si>
  <si>
    <t>Vorname</t>
  </si>
  <si>
    <t xml:space="preserve">Name </t>
  </si>
  <si>
    <t xml:space="preserve">Verein </t>
  </si>
  <si>
    <t>Waffe</t>
  </si>
  <si>
    <t>Gesamt</t>
  </si>
  <si>
    <t>Volker</t>
  </si>
  <si>
    <t>Wallrabe</t>
  </si>
  <si>
    <t>Schwanewede</t>
  </si>
  <si>
    <t>LG-Freihand</t>
  </si>
  <si>
    <t>mm</t>
  </si>
  <si>
    <t>Nadja</t>
  </si>
  <si>
    <t>von Roden</t>
  </si>
  <si>
    <t>Vegesack</t>
  </si>
  <si>
    <t>Diers</t>
  </si>
  <si>
    <t>Mirko</t>
  </si>
  <si>
    <t>Frederik</t>
  </si>
  <si>
    <t>Wunram</t>
  </si>
  <si>
    <t>Tjorven</t>
  </si>
  <si>
    <t>Meirose</t>
  </si>
  <si>
    <t>Markus</t>
  </si>
  <si>
    <t>Lentz</t>
  </si>
  <si>
    <t>Roswitha</t>
  </si>
  <si>
    <t>Krey</t>
  </si>
  <si>
    <t>LG - Auflage</t>
  </si>
  <si>
    <t xml:space="preserve">Ralf </t>
  </si>
  <si>
    <t>Marina</t>
  </si>
  <si>
    <t>Wingert</t>
  </si>
  <si>
    <t>LP</t>
  </si>
  <si>
    <t>Max</t>
  </si>
  <si>
    <t>Litau</t>
  </si>
  <si>
    <t xml:space="preserve">Schütze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</si>
</sst>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8"/>
      <name val="Arial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0" fillId="2" borderId="2" xfId="0" applyFill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Border="1"/>
    <xf numFmtId="0" fontId="6" fillId="0" borderId="1" xfId="0" applyFont="1" applyBorder="1"/>
    <xf numFmtId="0" fontId="7" fillId="0" borderId="0" xfId="0" applyFont="1"/>
    <xf numFmtId="0" fontId="8" fillId="0" borderId="3" xfId="0" applyFont="1" applyBorder="1"/>
    <xf numFmtId="0" fontId="9" fillId="0" borderId="3" xfId="0" applyFont="1" applyBorder="1"/>
    <xf numFmtId="0" fontId="10" fillId="0" borderId="0" xfId="0" applyFont="1"/>
    <xf numFmtId="0" fontId="0" fillId="0" borderId="2" xfId="0" applyBorder="1"/>
    <xf numFmtId="0" fontId="11" fillId="0" borderId="3" xfId="0" applyFont="1" applyBorder="1"/>
    <xf numFmtId="0" fontId="12" fillId="0" borderId="3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40"/>
  <sheetViews>
    <sheetView tabSelected="1" topLeftCell="B7" workbookViewId="0">
      <selection activeCell="D31" sqref="D31"/>
    </sheetView>
  </sheetViews>
  <sheetFormatPr baseColWidth="10" defaultRowHeight="22.8"/>
  <cols>
    <col min="1" max="1" width="6.6640625" hidden="1" customWidth="1"/>
    <col min="2" max="2" width="8.44140625" customWidth="1"/>
    <col min="3" max="3" width="9.5546875" customWidth="1"/>
    <col min="4" max="4" width="14.6640625" customWidth="1"/>
    <col min="6" max="15" width="7.6640625" customWidth="1"/>
    <col min="16" max="16" width="9.6640625" customWidth="1"/>
    <col min="17" max="17" width="11.44140625" style="1" customWidth="1"/>
  </cols>
  <sheetData>
    <row r="1" spans="1:17" ht="6" customHeight="1">
      <c r="O1" t="s">
        <v>0</v>
      </c>
    </row>
    <row r="2" spans="1:17" ht="20.100000000000001" customHeight="1">
      <c r="B2" s="2" t="s">
        <v>1</v>
      </c>
      <c r="C2" s="3" t="s">
        <v>2</v>
      </c>
      <c r="G2" s="4">
        <v>2016</v>
      </c>
      <c r="H2" s="4"/>
      <c r="I2" s="4"/>
    </row>
    <row r="3" spans="1:17" ht="6" customHeight="1"/>
    <row r="4" spans="1:17">
      <c r="A4" t="s">
        <v>3</v>
      </c>
      <c r="B4" t="s">
        <v>4</v>
      </c>
      <c r="C4" t="s">
        <v>5</v>
      </c>
      <c r="D4" t="s">
        <v>6</v>
      </c>
      <c r="E4" t="s">
        <v>7</v>
      </c>
      <c r="F4">
        <v>1</v>
      </c>
      <c r="G4">
        <v>2</v>
      </c>
      <c r="H4">
        <v>3</v>
      </c>
      <c r="I4">
        <v>4</v>
      </c>
      <c r="J4">
        <v>5</v>
      </c>
      <c r="K4">
        <v>6</v>
      </c>
      <c r="L4">
        <v>7</v>
      </c>
      <c r="M4">
        <v>8</v>
      </c>
      <c r="N4">
        <v>9</v>
      </c>
      <c r="O4">
        <v>10</v>
      </c>
      <c r="P4" t="s">
        <v>8</v>
      </c>
    </row>
    <row r="5" spans="1:17" ht="14.1" customHeight="1" thickBot="1">
      <c r="A5">
        <v>1</v>
      </c>
      <c r="B5" s="5" t="s">
        <v>9</v>
      </c>
      <c r="C5" s="5" t="s">
        <v>10</v>
      </c>
      <c r="D5" s="6" t="s">
        <v>11</v>
      </c>
      <c r="E5" t="s">
        <v>12</v>
      </c>
      <c r="F5" s="7">
        <v>10</v>
      </c>
      <c r="G5" s="7">
        <v>9</v>
      </c>
      <c r="H5" s="7">
        <v>7</v>
      </c>
      <c r="I5" s="7">
        <v>8</v>
      </c>
      <c r="J5" s="7">
        <v>8</v>
      </c>
      <c r="K5" s="7">
        <v>9</v>
      </c>
      <c r="L5" s="7">
        <v>7</v>
      </c>
      <c r="M5" s="7">
        <v>10</v>
      </c>
      <c r="N5" s="7">
        <v>9</v>
      </c>
      <c r="O5" s="7">
        <v>8</v>
      </c>
      <c r="Q5" s="8">
        <v>1</v>
      </c>
    </row>
    <row r="6" spans="1:17" ht="14.1" customHeight="1" thickBot="1">
      <c r="C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1">
        <f>SUM(E5:O5)</f>
        <v>85</v>
      </c>
      <c r="Q6" s="8"/>
    </row>
    <row r="7" spans="1:17" ht="6.9" customHeight="1">
      <c r="C7" s="9"/>
      <c r="F7" s="10"/>
      <c r="G7" s="10"/>
      <c r="H7" s="10"/>
      <c r="I7" s="10"/>
      <c r="J7" s="10"/>
      <c r="K7" s="10"/>
      <c r="L7" s="10"/>
      <c r="M7" s="10"/>
      <c r="N7" s="10"/>
      <c r="O7" s="10" t="s">
        <v>13</v>
      </c>
      <c r="P7" s="12"/>
    </row>
    <row r="8" spans="1:17" ht="14.1" customHeight="1" thickBot="1">
      <c r="A8">
        <v>2</v>
      </c>
      <c r="B8" s="5" t="s">
        <v>14</v>
      </c>
      <c r="C8" s="5" t="s">
        <v>15</v>
      </c>
      <c r="D8" s="6" t="s">
        <v>16</v>
      </c>
      <c r="E8" t="s">
        <v>12</v>
      </c>
      <c r="F8" s="7">
        <v>9</v>
      </c>
      <c r="G8" s="7">
        <v>9</v>
      </c>
      <c r="H8" s="7">
        <v>10</v>
      </c>
      <c r="I8" s="7">
        <v>10</v>
      </c>
      <c r="J8" s="7">
        <v>9</v>
      </c>
      <c r="K8" s="7">
        <v>10</v>
      </c>
      <c r="L8" s="7">
        <v>9</v>
      </c>
      <c r="M8" s="7">
        <v>9</v>
      </c>
      <c r="N8" s="7">
        <v>10</v>
      </c>
      <c r="O8" s="7">
        <v>9</v>
      </c>
      <c r="Q8" s="8">
        <v>2</v>
      </c>
    </row>
    <row r="9" spans="1:17" ht="14.1" customHeight="1" thickBot="1">
      <c r="C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3">
        <f>SUM(E8:O8)</f>
        <v>94</v>
      </c>
      <c r="Q9" s="8"/>
    </row>
    <row r="10" spans="1:17" ht="6.9" customHeight="1"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2"/>
    </row>
    <row r="11" spans="1:17" ht="14.1" customHeight="1" thickBot="1">
      <c r="A11">
        <v>3</v>
      </c>
      <c r="B11" s="5" t="s">
        <v>17</v>
      </c>
      <c r="C11" s="5" t="s">
        <v>18</v>
      </c>
      <c r="D11" s="6" t="s">
        <v>11</v>
      </c>
      <c r="E11" t="s">
        <v>12</v>
      </c>
      <c r="F11" s="7">
        <v>9</v>
      </c>
      <c r="G11" s="7">
        <v>10</v>
      </c>
      <c r="H11" s="7">
        <v>10</v>
      </c>
      <c r="I11" s="7">
        <v>10</v>
      </c>
      <c r="J11" s="7">
        <v>9</v>
      </c>
      <c r="K11" s="7">
        <v>9</v>
      </c>
      <c r="L11" s="7">
        <v>9</v>
      </c>
      <c r="M11" s="7">
        <v>7</v>
      </c>
      <c r="N11" s="7">
        <v>10</v>
      </c>
      <c r="O11" s="7">
        <v>10</v>
      </c>
      <c r="Q11" s="8">
        <v>3</v>
      </c>
    </row>
    <row r="12" spans="1:17" ht="14.1" customHeight="1" thickBot="1"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4">
        <f>SUM(E11:O11)</f>
        <v>93</v>
      </c>
      <c r="Q12" s="8"/>
    </row>
    <row r="13" spans="1:17" ht="6.9" customHeight="1"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2"/>
    </row>
    <row r="14" spans="1:17" ht="14.1" customHeight="1" thickBot="1">
      <c r="A14">
        <v>4</v>
      </c>
      <c r="B14" s="5" t="s">
        <v>19</v>
      </c>
      <c r="C14" s="5" t="s">
        <v>20</v>
      </c>
      <c r="D14" s="6" t="s">
        <v>16</v>
      </c>
      <c r="E14" t="s">
        <v>12</v>
      </c>
      <c r="F14" s="7">
        <v>9</v>
      </c>
      <c r="G14" s="7">
        <v>9</v>
      </c>
      <c r="H14" s="7">
        <v>8</v>
      </c>
      <c r="I14" s="7">
        <v>10</v>
      </c>
      <c r="J14" s="7">
        <v>8</v>
      </c>
      <c r="K14" s="7">
        <v>9</v>
      </c>
      <c r="L14" s="7">
        <v>8</v>
      </c>
      <c r="M14" s="7">
        <v>9</v>
      </c>
      <c r="N14" s="7">
        <v>10</v>
      </c>
      <c r="O14" s="7">
        <v>8</v>
      </c>
      <c r="Q14" s="8">
        <v>4</v>
      </c>
    </row>
    <row r="15" spans="1:17" ht="14.1" customHeight="1" thickBot="1">
      <c r="C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">
        <f>SUM(E14:O14)</f>
        <v>88</v>
      </c>
      <c r="Q15" s="8"/>
    </row>
    <row r="16" spans="1:17" ht="6.9" customHeight="1">
      <c r="C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2"/>
    </row>
    <row r="17" spans="1:17" ht="14.1" customHeight="1" thickBot="1">
      <c r="A17">
        <v>5</v>
      </c>
      <c r="B17" s="5" t="s">
        <v>21</v>
      </c>
      <c r="C17" s="5" t="s">
        <v>22</v>
      </c>
      <c r="D17" s="6" t="s">
        <v>11</v>
      </c>
      <c r="E17" t="s">
        <v>12</v>
      </c>
      <c r="F17" s="7">
        <v>6</v>
      </c>
      <c r="G17" s="7">
        <v>9</v>
      </c>
      <c r="H17" s="7">
        <v>9</v>
      </c>
      <c r="I17" s="7">
        <v>9</v>
      </c>
      <c r="J17" s="7">
        <v>8</v>
      </c>
      <c r="K17" s="7">
        <v>9</v>
      </c>
      <c r="L17" s="7">
        <v>9</v>
      </c>
      <c r="M17" s="7">
        <v>8</v>
      </c>
      <c r="N17" s="7">
        <v>8</v>
      </c>
      <c r="O17" s="7">
        <v>8</v>
      </c>
      <c r="Q17" s="8">
        <v>5</v>
      </c>
    </row>
    <row r="18" spans="1:17" ht="14.1" customHeight="1" thickBot="1"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4">
        <f>SUM(E17:O17)</f>
        <v>83</v>
      </c>
      <c r="Q18" s="8"/>
    </row>
    <row r="19" spans="1:17" ht="6.9" customHeight="1"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</row>
    <row r="20" spans="1:17" ht="14.1" customHeight="1" thickBot="1">
      <c r="A20">
        <v>6</v>
      </c>
      <c r="B20" s="5" t="s">
        <v>23</v>
      </c>
      <c r="C20" s="5" t="s">
        <v>24</v>
      </c>
      <c r="D20" s="6" t="s">
        <v>16</v>
      </c>
      <c r="E20" t="s">
        <v>12</v>
      </c>
      <c r="F20" s="7">
        <v>7</v>
      </c>
      <c r="G20" s="7">
        <v>9</v>
      </c>
      <c r="H20" s="7">
        <v>8</v>
      </c>
      <c r="I20" s="7">
        <v>9</v>
      </c>
      <c r="J20" s="7">
        <v>7</v>
      </c>
      <c r="K20" s="7">
        <v>9</v>
      </c>
      <c r="L20" s="7">
        <v>8</v>
      </c>
      <c r="M20" s="7">
        <v>8</v>
      </c>
      <c r="N20" s="7">
        <v>10</v>
      </c>
      <c r="O20" s="7">
        <v>9</v>
      </c>
      <c r="Q20" s="8">
        <v>6</v>
      </c>
    </row>
    <row r="21" spans="1:17" ht="14.1" customHeight="1" thickBot="1"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3">
        <f>SUM(E20:O20)</f>
        <v>84</v>
      </c>
      <c r="Q21" s="8"/>
    </row>
    <row r="22" spans="1:17" ht="6.9" customHeight="1"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2"/>
    </row>
    <row r="23" spans="1:17" ht="14.1" customHeight="1" thickBot="1">
      <c r="A23">
        <v>7</v>
      </c>
      <c r="B23" s="5" t="s">
        <v>25</v>
      </c>
      <c r="C23" s="5" t="s">
        <v>26</v>
      </c>
      <c r="D23" s="6" t="s">
        <v>11</v>
      </c>
      <c r="E23" t="s">
        <v>27</v>
      </c>
      <c r="F23" s="7">
        <v>10</v>
      </c>
      <c r="G23" s="7">
        <v>10</v>
      </c>
      <c r="H23" s="7">
        <v>10</v>
      </c>
      <c r="I23" s="7">
        <v>10</v>
      </c>
      <c r="J23" s="7">
        <v>10</v>
      </c>
      <c r="K23" s="7">
        <v>10</v>
      </c>
      <c r="L23" s="7">
        <v>10</v>
      </c>
      <c r="M23" s="7">
        <v>10</v>
      </c>
      <c r="N23" s="7">
        <v>9</v>
      </c>
      <c r="O23" s="7">
        <v>10</v>
      </c>
      <c r="Q23" s="8">
        <v>7</v>
      </c>
    </row>
    <row r="24" spans="1:17" ht="14.1" customHeight="1" thickBot="1">
      <c r="C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4">
        <f>SUM(E23:O23)</f>
        <v>99</v>
      </c>
      <c r="Q24" s="8"/>
    </row>
    <row r="25" spans="1:17" ht="6.9" customHeight="1">
      <c r="C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</row>
    <row r="26" spans="1:17" ht="14.1" customHeight="1" thickBot="1">
      <c r="A26">
        <v>8</v>
      </c>
      <c r="B26" s="5" t="s">
        <v>28</v>
      </c>
      <c r="C26" s="5" t="s">
        <v>15</v>
      </c>
      <c r="D26" s="6" t="s">
        <v>16</v>
      </c>
      <c r="E26" t="s">
        <v>27</v>
      </c>
      <c r="F26" s="7">
        <v>10</v>
      </c>
      <c r="G26" s="7">
        <v>10</v>
      </c>
      <c r="H26" s="7">
        <v>10</v>
      </c>
      <c r="I26" s="7">
        <v>10</v>
      </c>
      <c r="J26" s="7">
        <v>10</v>
      </c>
      <c r="K26" s="7">
        <v>10</v>
      </c>
      <c r="L26" s="7">
        <v>10</v>
      </c>
      <c r="M26" s="7">
        <v>9</v>
      </c>
      <c r="N26" s="7">
        <v>10</v>
      </c>
      <c r="O26" s="7">
        <v>10</v>
      </c>
      <c r="Q26" s="8">
        <v>8</v>
      </c>
    </row>
    <row r="27" spans="1:17" ht="14.1" customHeight="1" thickBot="1">
      <c r="C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3">
        <f>SUM(E26:O26)</f>
        <v>99</v>
      </c>
      <c r="Q27" s="8"/>
    </row>
    <row r="28" spans="1:17" ht="6.9" customHeight="1">
      <c r="C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2"/>
    </row>
    <row r="29" spans="1:17" ht="14.1" customHeight="1" thickBot="1">
      <c r="A29">
        <v>9</v>
      </c>
      <c r="B29" s="5" t="s">
        <v>29</v>
      </c>
      <c r="C29" s="5" t="s">
        <v>30</v>
      </c>
      <c r="D29" s="6" t="s">
        <v>11</v>
      </c>
      <c r="E29" t="s">
        <v>31</v>
      </c>
      <c r="F29" s="7">
        <v>9</v>
      </c>
      <c r="G29" s="7">
        <v>9</v>
      </c>
      <c r="H29" s="7">
        <v>8</v>
      </c>
      <c r="I29" s="7">
        <v>10</v>
      </c>
      <c r="J29" s="7">
        <v>8</v>
      </c>
      <c r="K29" s="7">
        <v>10</v>
      </c>
      <c r="L29" s="7">
        <v>8</v>
      </c>
      <c r="M29" s="7">
        <v>5</v>
      </c>
      <c r="N29" s="7">
        <v>7</v>
      </c>
      <c r="O29" s="7">
        <v>8</v>
      </c>
      <c r="Q29" s="8">
        <v>9</v>
      </c>
    </row>
    <row r="30" spans="1:17" ht="14.1" customHeight="1" thickBot="1">
      <c r="C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4">
        <f>SUM(E29:O29)</f>
        <v>82</v>
      </c>
      <c r="Q30" s="8"/>
    </row>
    <row r="31" spans="1:17" ht="6.9" customHeight="1">
      <c r="C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2"/>
    </row>
    <row r="32" spans="1:17" ht="14.1" customHeight="1" thickBot="1">
      <c r="A32">
        <v>10</v>
      </c>
      <c r="B32" s="5" t="s">
        <v>32</v>
      </c>
      <c r="C32" s="5" t="s">
        <v>33</v>
      </c>
      <c r="D32" s="6" t="s">
        <v>16</v>
      </c>
      <c r="E32" t="s">
        <v>31</v>
      </c>
      <c r="F32" s="7">
        <v>8</v>
      </c>
      <c r="G32" s="7">
        <v>10</v>
      </c>
      <c r="H32" s="7">
        <v>8</v>
      </c>
      <c r="I32" s="7">
        <v>9</v>
      </c>
      <c r="J32" s="7">
        <v>9</v>
      </c>
      <c r="K32" s="7">
        <v>9</v>
      </c>
      <c r="L32" s="7">
        <v>10</v>
      </c>
      <c r="M32" s="7">
        <v>9</v>
      </c>
      <c r="N32" s="7">
        <v>8</v>
      </c>
      <c r="O32" s="7">
        <v>8</v>
      </c>
      <c r="Q32" s="8">
        <v>10</v>
      </c>
    </row>
    <row r="33" spans="2:17" ht="14.1" customHeight="1" thickBot="1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3">
        <f>SUM(E32:O32)</f>
        <v>88</v>
      </c>
      <c r="Q33" s="8"/>
    </row>
    <row r="36" spans="2:17">
      <c r="D36" t="s">
        <v>34</v>
      </c>
      <c r="F36">
        <v>1</v>
      </c>
      <c r="G36">
        <v>2</v>
      </c>
      <c r="H36">
        <v>3</v>
      </c>
      <c r="I36">
        <v>4</v>
      </c>
      <c r="J36">
        <v>5</v>
      </c>
      <c r="K36">
        <v>6</v>
      </c>
      <c r="L36">
        <v>7</v>
      </c>
      <c r="M36">
        <v>8</v>
      </c>
      <c r="N36">
        <v>9</v>
      </c>
      <c r="O36">
        <v>10</v>
      </c>
    </row>
    <row r="37" spans="2:17" ht="24.9" customHeight="1" thickBot="1">
      <c r="B37" s="15" t="s">
        <v>11</v>
      </c>
      <c r="F37" s="16">
        <f t="shared" ref="F37:O37" si="0">F5+F11+F17+F23+F29</f>
        <v>44</v>
      </c>
      <c r="G37" s="16">
        <f t="shared" si="0"/>
        <v>47</v>
      </c>
      <c r="H37" s="16">
        <f t="shared" si="0"/>
        <v>44</v>
      </c>
      <c r="I37" s="16">
        <f t="shared" si="0"/>
        <v>47</v>
      </c>
      <c r="J37" s="16">
        <f t="shared" si="0"/>
        <v>43</v>
      </c>
      <c r="K37" s="16">
        <f t="shared" si="0"/>
        <v>47</v>
      </c>
      <c r="L37" s="16">
        <f t="shared" si="0"/>
        <v>43</v>
      </c>
      <c r="M37" s="16">
        <f t="shared" si="0"/>
        <v>40</v>
      </c>
      <c r="N37" s="16">
        <f t="shared" si="0"/>
        <v>43</v>
      </c>
      <c r="O37" s="16">
        <f t="shared" si="0"/>
        <v>44</v>
      </c>
      <c r="P37" s="17">
        <f>SUM(E37:O37)</f>
        <v>442</v>
      </c>
    </row>
    <row r="38" spans="2:17">
      <c r="F38">
        <f>F37</f>
        <v>44</v>
      </c>
      <c r="G38">
        <f>F37+G37</f>
        <v>91</v>
      </c>
      <c r="H38">
        <f>H37+G38</f>
        <v>135</v>
      </c>
      <c r="I38">
        <f t="shared" ref="I38:O38" si="1">I37+H38</f>
        <v>182</v>
      </c>
      <c r="J38">
        <f t="shared" si="1"/>
        <v>225</v>
      </c>
      <c r="K38">
        <f t="shared" si="1"/>
        <v>272</v>
      </c>
      <c r="L38">
        <f t="shared" si="1"/>
        <v>315</v>
      </c>
      <c r="M38">
        <f t="shared" si="1"/>
        <v>355</v>
      </c>
      <c r="N38">
        <f t="shared" si="1"/>
        <v>398</v>
      </c>
      <c r="O38">
        <f t="shared" si="1"/>
        <v>442</v>
      </c>
    </row>
    <row r="39" spans="2:17" ht="24.9" customHeight="1" thickBot="1">
      <c r="B39" s="15" t="s">
        <v>16</v>
      </c>
      <c r="F39" s="16">
        <f t="shared" ref="F39:O39" si="2">F8+F14+F20+F26+F32</f>
        <v>43</v>
      </c>
      <c r="G39" s="16">
        <f t="shared" si="2"/>
        <v>47</v>
      </c>
      <c r="H39" s="16">
        <f t="shared" si="2"/>
        <v>44</v>
      </c>
      <c r="I39" s="16">
        <f t="shared" si="2"/>
        <v>48</v>
      </c>
      <c r="J39" s="16">
        <f t="shared" si="2"/>
        <v>43</v>
      </c>
      <c r="K39" s="16">
        <f t="shared" si="2"/>
        <v>47</v>
      </c>
      <c r="L39" s="16">
        <f t="shared" si="2"/>
        <v>45</v>
      </c>
      <c r="M39" s="16">
        <f t="shared" si="2"/>
        <v>44</v>
      </c>
      <c r="N39" s="16">
        <f t="shared" si="2"/>
        <v>48</v>
      </c>
      <c r="O39" s="16">
        <f t="shared" si="2"/>
        <v>44</v>
      </c>
      <c r="P39" s="18">
        <f>SUM(E39:O39)</f>
        <v>453</v>
      </c>
    </row>
    <row r="40" spans="2:17">
      <c r="F40">
        <f>F39</f>
        <v>43</v>
      </c>
      <c r="G40">
        <f>G39+F39</f>
        <v>90</v>
      </c>
      <c r="H40">
        <f>H39+G40</f>
        <v>134</v>
      </c>
      <c r="I40">
        <f t="shared" ref="I40:O40" si="3">I39+H40</f>
        <v>182</v>
      </c>
      <c r="J40">
        <f t="shared" si="3"/>
        <v>225</v>
      </c>
      <c r="K40">
        <f t="shared" si="3"/>
        <v>272</v>
      </c>
      <c r="L40">
        <f t="shared" si="3"/>
        <v>317</v>
      </c>
      <c r="M40">
        <f t="shared" si="3"/>
        <v>361</v>
      </c>
      <c r="N40">
        <f t="shared" si="3"/>
        <v>409</v>
      </c>
      <c r="O40">
        <f t="shared" si="3"/>
        <v>453</v>
      </c>
    </row>
  </sheetData>
  <mergeCells count="11">
    <mergeCell ref="Q20:Q21"/>
    <mergeCell ref="Q23:Q24"/>
    <mergeCell ref="Q26:Q27"/>
    <mergeCell ref="Q29:Q30"/>
    <mergeCell ref="Q32:Q33"/>
    <mergeCell ref="G2:I2"/>
    <mergeCell ref="Q5:Q6"/>
    <mergeCell ref="Q8:Q9"/>
    <mergeCell ref="Q11:Q12"/>
    <mergeCell ref="Q14:Q15"/>
    <mergeCell ref="Q17:Q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Finalliste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</dc:creator>
  <cp:lastModifiedBy>Tobi</cp:lastModifiedBy>
  <dcterms:created xsi:type="dcterms:W3CDTF">2016-10-22T18:42:53Z</dcterms:created>
  <dcterms:modified xsi:type="dcterms:W3CDTF">2016-10-22T18:44:00Z</dcterms:modified>
</cp:coreProperties>
</file>