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870" windowHeight="7485" activeTab="0"/>
  </bookViews>
  <sheets>
    <sheet name="LG - A Einzel" sheetId="1" r:id="rId1"/>
    <sheet name="LG - A  Mannschaft" sheetId="2" r:id="rId2"/>
  </sheets>
  <definedNames>
    <definedName name="_xlnm._FilterDatabase" localSheetId="0" hidden="1">'LG - A Einzel'!$A$3:$K$122</definedName>
    <definedName name="_xlnm.Print_Area" localSheetId="1">'LG - A  Mannschaft'!$A$1:$H$73</definedName>
    <definedName name="_xlnm.Print_Area" localSheetId="0">'LG - A Einzel'!$A$1:$K$112</definedName>
    <definedName name="_xlnm.Print_Titles" localSheetId="1">'LG - A  Mannschaft'!$2:$2</definedName>
    <definedName name="_xlnm.Print_Titles" localSheetId="0">'LG - A Einzel'!$3:$3</definedName>
  </definedNames>
  <calcPr fullCalcOnLoad="1"/>
</workbook>
</file>

<file path=xl/sharedStrings.xml><?xml version="1.0" encoding="utf-8"?>
<sst xmlns="http://schemas.openxmlformats.org/spreadsheetml/2006/main" count="474" uniqueCount="185">
  <si>
    <t xml:space="preserve">Name </t>
  </si>
  <si>
    <t xml:space="preserve">Vorname </t>
  </si>
  <si>
    <t xml:space="preserve">Verein </t>
  </si>
  <si>
    <t>KL</t>
  </si>
  <si>
    <t>Gesamt</t>
  </si>
  <si>
    <t>Verein</t>
  </si>
  <si>
    <t xml:space="preserve">Schütze </t>
  </si>
  <si>
    <t>Klasse</t>
  </si>
  <si>
    <t>Blumenthal</t>
  </si>
  <si>
    <t>Ritterhude</t>
  </si>
  <si>
    <t>Buschhausen</t>
  </si>
  <si>
    <t>Damen</t>
  </si>
  <si>
    <t>Schüler</t>
  </si>
  <si>
    <t>Bezirk</t>
  </si>
  <si>
    <t>Jug m</t>
  </si>
  <si>
    <t>Jug w</t>
  </si>
  <si>
    <t>Schwanewede</t>
  </si>
  <si>
    <t>Meyenburg</t>
  </si>
  <si>
    <t>Deichmann</t>
  </si>
  <si>
    <t>Dobschinski</t>
  </si>
  <si>
    <t>Erna</t>
  </si>
  <si>
    <t>Annegret</t>
  </si>
  <si>
    <t>Ingo</t>
  </si>
  <si>
    <t>Bernd</t>
  </si>
  <si>
    <t>Wallrabe</t>
  </si>
  <si>
    <t>Andreas</t>
  </si>
  <si>
    <t>Werner</t>
  </si>
  <si>
    <t>Krentzel</t>
  </si>
  <si>
    <t>Hermann</t>
  </si>
  <si>
    <t>Hans</t>
  </si>
  <si>
    <t>Volker</t>
  </si>
  <si>
    <t>Marquardt</t>
  </si>
  <si>
    <t>Charlotte</t>
  </si>
  <si>
    <t>Stahlschmidt</t>
  </si>
  <si>
    <t>Rosemarie</t>
  </si>
  <si>
    <t>Wirnhier</t>
  </si>
  <si>
    <t>Michael</t>
  </si>
  <si>
    <t>Anja</t>
  </si>
  <si>
    <t>Schmidt</t>
  </si>
  <si>
    <t>Torsten</t>
  </si>
  <si>
    <t>Scha.-Stotel</t>
  </si>
  <si>
    <t>Schuldt</t>
  </si>
  <si>
    <t>Schleif</t>
  </si>
  <si>
    <t>Anderle</t>
  </si>
  <si>
    <t>Peter</t>
  </si>
  <si>
    <t>Meyer</t>
  </si>
  <si>
    <t>Küffner</t>
  </si>
  <si>
    <t>Gerhard</t>
  </si>
  <si>
    <t>Wilfried</t>
  </si>
  <si>
    <t>Heinke</t>
  </si>
  <si>
    <t>Antje</t>
  </si>
  <si>
    <t>Heiner</t>
  </si>
  <si>
    <t>Ines</t>
  </si>
  <si>
    <t>Schumacher</t>
  </si>
  <si>
    <t>Arthur</t>
  </si>
  <si>
    <t>Gerken</t>
  </si>
  <si>
    <t>Annegrit</t>
  </si>
  <si>
    <t>Stendorf</t>
  </si>
  <si>
    <t>Grella</t>
  </si>
  <si>
    <t>Jennifer</t>
  </si>
  <si>
    <t>Harms</t>
  </si>
  <si>
    <t>Susanne</t>
  </si>
  <si>
    <t>Elke</t>
  </si>
  <si>
    <t>Eichinger</t>
  </si>
  <si>
    <t>1.</t>
  </si>
  <si>
    <t>2.</t>
  </si>
  <si>
    <t>3.</t>
  </si>
  <si>
    <t>Ewald</t>
  </si>
  <si>
    <t>Thorsten</t>
  </si>
  <si>
    <t>Eggers</t>
  </si>
  <si>
    <t>Johann</t>
  </si>
  <si>
    <t>Udo</t>
  </si>
  <si>
    <t>Stuckmann</t>
  </si>
  <si>
    <t>Schüler m</t>
  </si>
  <si>
    <t>Appel</t>
  </si>
  <si>
    <t>Ahrend</t>
  </si>
  <si>
    <t>Daniela</t>
  </si>
  <si>
    <t>Wilking</t>
  </si>
  <si>
    <t>Rainer</t>
  </si>
  <si>
    <t>Ralf</t>
  </si>
  <si>
    <t>Vegesack</t>
  </si>
  <si>
    <t>Wunram</t>
  </si>
  <si>
    <t>Timo</t>
  </si>
  <si>
    <t>Rita</t>
  </si>
  <si>
    <t>Kevin</t>
  </si>
  <si>
    <t>Heinemann</t>
  </si>
  <si>
    <t>Jannusch</t>
  </si>
  <si>
    <t>Brigitte</t>
  </si>
  <si>
    <t>Schnakenberg</t>
  </si>
  <si>
    <t>Juliane</t>
  </si>
  <si>
    <t>Evers</t>
  </si>
  <si>
    <t>Birgit</t>
  </si>
  <si>
    <t>Herren</t>
  </si>
  <si>
    <t>1.11 Luftgewehr 10 m Auflage</t>
  </si>
  <si>
    <t>Kai</t>
  </si>
  <si>
    <t>Senin IV</t>
  </si>
  <si>
    <t>Senin III</t>
  </si>
  <si>
    <t>von Roden</t>
  </si>
  <si>
    <t>Sen IV</t>
  </si>
  <si>
    <t>Sen I</t>
  </si>
  <si>
    <t>Sen 0</t>
  </si>
  <si>
    <t>Sen II</t>
  </si>
  <si>
    <t>Sen III</t>
  </si>
  <si>
    <t>Junin II</t>
  </si>
  <si>
    <t>Senin I</t>
  </si>
  <si>
    <t>Senin 0</t>
  </si>
  <si>
    <t>Brockmann</t>
  </si>
  <si>
    <t>Ulrike</t>
  </si>
  <si>
    <t>Junker</t>
  </si>
  <si>
    <t>Senioren III/IV/V</t>
  </si>
  <si>
    <t>Senioren I / II</t>
  </si>
  <si>
    <t>Senioren 0</t>
  </si>
  <si>
    <t>Marlon</t>
  </si>
  <si>
    <t>Senin II</t>
  </si>
  <si>
    <t>Sen V</t>
  </si>
  <si>
    <t>Blumenthal I</t>
  </si>
  <si>
    <t>Klaps</t>
  </si>
  <si>
    <t>Senin V</t>
  </si>
  <si>
    <t>Stein</t>
  </si>
  <si>
    <t>Scharmbeckstotel I</t>
  </si>
  <si>
    <t>Schwanewede I</t>
  </si>
  <si>
    <t>Meyenburg I</t>
  </si>
  <si>
    <t>Buschhausen I</t>
  </si>
  <si>
    <t>Vegesack I</t>
  </si>
  <si>
    <t>Ritterhude I</t>
  </si>
  <si>
    <t>Jun II</t>
  </si>
  <si>
    <t>Lickrau</t>
  </si>
  <si>
    <t>Hasseloop</t>
  </si>
  <si>
    <t>Myrelle</t>
  </si>
  <si>
    <t>Röcker</t>
  </si>
  <si>
    <t>Junin I</t>
  </si>
  <si>
    <t>Albrecht</t>
  </si>
  <si>
    <t>Jantzen</t>
  </si>
  <si>
    <t>Schwanewede II</t>
  </si>
  <si>
    <t>Ritterhude II</t>
  </si>
  <si>
    <t>Schüler w</t>
  </si>
  <si>
    <t>Jugend</t>
  </si>
  <si>
    <t>Stelter</t>
  </si>
  <si>
    <t>Stanitzek</t>
  </si>
  <si>
    <t>Kilian</t>
  </si>
  <si>
    <t>Brandt</t>
  </si>
  <si>
    <t>Fiona</t>
  </si>
  <si>
    <t>Zehntelwertung</t>
  </si>
  <si>
    <t>Sven</t>
  </si>
  <si>
    <t>Gaby</t>
  </si>
  <si>
    <t>Ben</t>
  </si>
  <si>
    <t>Schulz</t>
  </si>
  <si>
    <t>Marie</t>
  </si>
  <si>
    <t>Heinze</t>
  </si>
  <si>
    <t>Paul</t>
  </si>
  <si>
    <t>Tim-Leon</t>
  </si>
  <si>
    <t>Rudolph</t>
  </si>
  <si>
    <t>Martina</t>
  </si>
  <si>
    <t xml:space="preserve">Stein </t>
  </si>
  <si>
    <t>Ja</t>
  </si>
  <si>
    <t>Ahrens</t>
  </si>
  <si>
    <t>Ronald</t>
  </si>
  <si>
    <t>Nein</t>
  </si>
  <si>
    <t>Geidenberger</t>
  </si>
  <si>
    <t>Gerrit</t>
  </si>
  <si>
    <t>Dahlke</t>
  </si>
  <si>
    <t>Josefine</t>
  </si>
  <si>
    <t>Flato</t>
  </si>
  <si>
    <t>Andre</t>
  </si>
  <si>
    <t>Ewers</t>
  </si>
  <si>
    <t>Dörjes</t>
  </si>
  <si>
    <t>Holger</t>
  </si>
  <si>
    <t>Nino</t>
  </si>
  <si>
    <t>Czura</t>
  </si>
  <si>
    <t>Bousselmi</t>
  </si>
  <si>
    <t>Jannis</t>
  </si>
  <si>
    <t>Jeremy</t>
  </si>
  <si>
    <t>Kirchoff</t>
  </si>
  <si>
    <t>Laurin</t>
  </si>
  <si>
    <t>Silas</t>
  </si>
  <si>
    <t>Dobrick</t>
  </si>
  <si>
    <t>Nico</t>
  </si>
  <si>
    <t>Laube</t>
  </si>
  <si>
    <t>jA</t>
  </si>
  <si>
    <t>vorgeschossen</t>
  </si>
  <si>
    <t>Prohaska</t>
  </si>
  <si>
    <t>krank</t>
  </si>
  <si>
    <t>Schwanewede III</t>
  </si>
  <si>
    <t>Schwanewede IV</t>
  </si>
  <si>
    <t>vorgeschossen krank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</si>
</sst>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i/>
      <u val="single"/>
      <sz val="10"/>
      <name val="Arial"/>
      <family val="2"/>
    </font>
    <font>
      <b/>
      <i/>
      <u val="single"/>
      <sz val="12"/>
      <name val="Arial"/>
      <family val="2"/>
    </font>
    <font>
      <i/>
      <u val="single"/>
      <sz val="12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left"/>
    </xf>
    <xf numFmtId="172" fontId="4" fillId="0" borderId="0" xfId="0" applyNumberFormat="1" applyFont="1" applyFill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72" fontId="0" fillId="0" borderId="0" xfId="0" applyNumberFormat="1" applyFill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2" fontId="0" fillId="0" borderId="0" xfId="0" applyNumberForma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73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172" fontId="4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0" fillId="0" borderId="0" xfId="0" applyNumberFormat="1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zoomScaleSheetLayoutView="100" zoomScalePageLayoutView="0" workbookViewId="0" topLeftCell="A1">
      <pane xSplit="3" ySplit="3" topLeftCell="D4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A1" sqref="A1"/>
    </sheetView>
  </sheetViews>
  <sheetFormatPr defaultColWidth="11.421875" defaultRowHeight="12.75"/>
  <cols>
    <col min="1" max="1" width="4.7109375" style="13" customWidth="1"/>
    <col min="2" max="2" width="14.28125" style="11" customWidth="1"/>
    <col min="3" max="3" width="13.7109375" style="14" customWidth="1"/>
    <col min="4" max="4" width="15.8515625" style="15" customWidth="1"/>
    <col min="5" max="5" width="11.28125" style="16" bestFit="1" customWidth="1"/>
    <col min="6" max="8" width="6.00390625" style="14" customWidth="1"/>
    <col min="9" max="9" width="4.7109375" style="14" customWidth="1"/>
    <col min="10" max="10" width="9.57421875" style="27" bestFit="1" customWidth="1"/>
    <col min="11" max="11" width="7.8515625" style="17" customWidth="1"/>
    <col min="12" max="16384" width="11.421875" style="14" customWidth="1"/>
  </cols>
  <sheetData>
    <row r="1" spans="2:11" ht="15.75">
      <c r="B1" s="34" t="s">
        <v>93</v>
      </c>
      <c r="C1" s="35"/>
      <c r="D1" s="36"/>
      <c r="E1" s="37"/>
      <c r="F1" s="35"/>
      <c r="G1" s="35"/>
      <c r="H1" s="35"/>
      <c r="I1" s="35"/>
      <c r="K1" s="71" t="s">
        <v>142</v>
      </c>
    </row>
    <row r="2" spans="2:9" ht="15.75">
      <c r="B2" s="34"/>
      <c r="C2" s="35"/>
      <c r="D2" s="36"/>
      <c r="E2" s="37"/>
      <c r="F2" s="35"/>
      <c r="G2" s="35"/>
      <c r="H2" s="35"/>
      <c r="I2" s="35"/>
    </row>
    <row r="3" spans="1:11" s="15" customFormat="1" ht="15" customHeight="1">
      <c r="A3" s="13"/>
      <c r="B3" s="34" t="s">
        <v>0</v>
      </c>
      <c r="C3" s="36" t="s">
        <v>1</v>
      </c>
      <c r="D3" s="36" t="s">
        <v>2</v>
      </c>
      <c r="E3" s="37" t="s">
        <v>3</v>
      </c>
      <c r="F3" s="18" t="s">
        <v>64</v>
      </c>
      <c r="G3" s="18" t="s">
        <v>65</v>
      </c>
      <c r="H3" s="18" t="s">
        <v>66</v>
      </c>
      <c r="I3" s="36"/>
      <c r="J3" s="27" t="s">
        <v>4</v>
      </c>
      <c r="K3" s="19" t="s">
        <v>13</v>
      </c>
    </row>
    <row r="4" spans="1:11" s="15" customFormat="1" ht="15" customHeight="1">
      <c r="A4" s="13"/>
      <c r="B4" s="34"/>
      <c r="C4" s="36"/>
      <c r="D4" s="36"/>
      <c r="E4" s="37"/>
      <c r="F4" s="36"/>
      <c r="G4" s="36"/>
      <c r="H4" s="36"/>
      <c r="I4" s="36"/>
      <c r="J4" s="27"/>
      <c r="K4" s="19"/>
    </row>
    <row r="5" spans="1:11" ht="15" customHeight="1">
      <c r="A5" s="13">
        <v>1</v>
      </c>
      <c r="B5" s="34" t="s">
        <v>140</v>
      </c>
      <c r="C5" s="40" t="s">
        <v>141</v>
      </c>
      <c r="D5" s="36" t="s">
        <v>10</v>
      </c>
      <c r="E5" s="16" t="s">
        <v>135</v>
      </c>
      <c r="F5" s="38">
        <v>95.2</v>
      </c>
      <c r="G5" s="38">
        <v>102.3</v>
      </c>
      <c r="H5" s="38">
        <v>101.9</v>
      </c>
      <c r="J5" s="27">
        <f>SUM(F5:H5)</f>
        <v>299.4</v>
      </c>
      <c r="K5" s="20" t="s">
        <v>154</v>
      </c>
    </row>
    <row r="6" spans="1:11" ht="15" customHeight="1">
      <c r="A6" s="52"/>
      <c r="B6" s="53"/>
      <c r="C6" s="54"/>
      <c r="D6" s="55"/>
      <c r="E6" s="56"/>
      <c r="F6" s="57"/>
      <c r="G6" s="57"/>
      <c r="H6" s="57"/>
      <c r="I6" s="57"/>
      <c r="J6" s="58"/>
      <c r="K6" s="59"/>
    </row>
    <row r="7" spans="1:11" ht="15" customHeight="1">
      <c r="A7" s="22"/>
      <c r="B7" s="41"/>
      <c r="C7" s="42"/>
      <c r="D7" s="43"/>
      <c r="E7" s="44"/>
      <c r="F7" s="45"/>
      <c r="G7" s="45"/>
      <c r="H7" s="45"/>
      <c r="I7" s="45"/>
      <c r="J7" s="28"/>
      <c r="K7" s="23"/>
    </row>
    <row r="8" spans="1:11" ht="15" customHeight="1">
      <c r="A8" s="13">
        <v>1</v>
      </c>
      <c r="B8" s="34" t="s">
        <v>148</v>
      </c>
      <c r="C8" s="40" t="s">
        <v>112</v>
      </c>
      <c r="D8" s="36" t="s">
        <v>16</v>
      </c>
      <c r="E8" s="37" t="s">
        <v>73</v>
      </c>
      <c r="F8" s="38">
        <v>91.1</v>
      </c>
      <c r="G8" s="38">
        <v>93</v>
      </c>
      <c r="H8" s="38">
        <v>97.1</v>
      </c>
      <c r="I8" s="38"/>
      <c r="J8" s="27">
        <f>SUM(F8:H8)</f>
        <v>281.2</v>
      </c>
      <c r="K8" s="20" t="s">
        <v>154</v>
      </c>
    </row>
    <row r="9" spans="1:11" ht="15" customHeight="1">
      <c r="A9" s="13">
        <v>2</v>
      </c>
      <c r="B9" s="34" t="s">
        <v>175</v>
      </c>
      <c r="C9" s="40" t="s">
        <v>176</v>
      </c>
      <c r="D9" s="36" t="s">
        <v>10</v>
      </c>
      <c r="E9" s="37" t="s">
        <v>73</v>
      </c>
      <c r="F9" s="38">
        <v>91.2</v>
      </c>
      <c r="G9" s="38">
        <v>93.7</v>
      </c>
      <c r="H9" s="38">
        <v>89.5</v>
      </c>
      <c r="I9" s="38"/>
      <c r="J9" s="27">
        <f>SUM(F9:H9)</f>
        <v>274.4</v>
      </c>
      <c r="K9" s="20" t="s">
        <v>154</v>
      </c>
    </row>
    <row r="10" spans="1:11" ht="15" customHeight="1">
      <c r="A10" s="13">
        <v>3</v>
      </c>
      <c r="B10" s="11" t="s">
        <v>45</v>
      </c>
      <c r="C10" s="14" t="s">
        <v>167</v>
      </c>
      <c r="D10" s="15" t="s">
        <v>16</v>
      </c>
      <c r="E10" s="37" t="s">
        <v>73</v>
      </c>
      <c r="F10" s="38">
        <v>77.5</v>
      </c>
      <c r="G10" s="38">
        <v>81.3</v>
      </c>
      <c r="H10" s="38">
        <v>78.1</v>
      </c>
      <c r="I10" s="38"/>
      <c r="J10" s="27">
        <f>SUM(F10:H10)</f>
        <v>236.9</v>
      </c>
      <c r="K10" s="20" t="s">
        <v>154</v>
      </c>
    </row>
    <row r="11" spans="1:11" ht="15" customHeight="1">
      <c r="A11" s="52"/>
      <c r="B11" s="53"/>
      <c r="C11" s="54"/>
      <c r="D11" s="55"/>
      <c r="E11" s="56"/>
      <c r="F11" s="57"/>
      <c r="G11" s="57"/>
      <c r="H11" s="57"/>
      <c r="I11" s="57"/>
      <c r="J11" s="58"/>
      <c r="K11" s="59"/>
    </row>
    <row r="12" spans="2:9" ht="15" customHeight="1">
      <c r="B12" s="34"/>
      <c r="C12" s="35"/>
      <c r="D12" s="36"/>
      <c r="E12" s="37"/>
      <c r="F12" s="38"/>
      <c r="G12" s="38"/>
      <c r="H12" s="38"/>
      <c r="I12" s="38"/>
    </row>
    <row r="13" spans="1:11" ht="15" customHeight="1">
      <c r="A13" s="13">
        <v>1</v>
      </c>
      <c r="B13" s="34" t="s">
        <v>146</v>
      </c>
      <c r="C13" s="39" t="s">
        <v>147</v>
      </c>
      <c r="D13" s="36" t="s">
        <v>16</v>
      </c>
      <c r="E13" s="37" t="s">
        <v>15</v>
      </c>
      <c r="F13" s="38">
        <v>94</v>
      </c>
      <c r="G13" s="38">
        <v>95.8</v>
      </c>
      <c r="H13" s="38">
        <v>95.8</v>
      </c>
      <c r="I13" s="38"/>
      <c r="J13" s="27">
        <f>SUM(F13:H13)</f>
        <v>285.6</v>
      </c>
      <c r="K13" s="20" t="s">
        <v>154</v>
      </c>
    </row>
    <row r="14" spans="1:11" ht="15" customHeight="1">
      <c r="A14" s="52"/>
      <c r="B14" s="53"/>
      <c r="C14" s="54"/>
      <c r="D14" s="55"/>
      <c r="E14" s="56"/>
      <c r="F14" s="57"/>
      <c r="G14" s="57"/>
      <c r="H14" s="57"/>
      <c r="I14" s="57"/>
      <c r="J14" s="58"/>
      <c r="K14" s="59"/>
    </row>
    <row r="15" spans="2:9" ht="15" customHeight="1">
      <c r="B15" s="34"/>
      <c r="C15" s="35"/>
      <c r="D15" s="36"/>
      <c r="E15" s="37"/>
      <c r="F15" s="38"/>
      <c r="G15" s="38"/>
      <c r="H15" s="38"/>
      <c r="I15" s="38"/>
    </row>
    <row r="16" spans="1:11" ht="15" customHeight="1">
      <c r="A16" s="13">
        <v>1</v>
      </c>
      <c r="B16" s="34" t="s">
        <v>148</v>
      </c>
      <c r="C16" s="40" t="s">
        <v>150</v>
      </c>
      <c r="D16" s="36" t="s">
        <v>16</v>
      </c>
      <c r="E16" s="37" t="s">
        <v>14</v>
      </c>
      <c r="F16" s="38">
        <v>98.4</v>
      </c>
      <c r="G16" s="38">
        <v>101.7</v>
      </c>
      <c r="H16" s="38">
        <v>99</v>
      </c>
      <c r="I16" s="38"/>
      <c r="J16" s="27">
        <f aca="true" t="shared" si="0" ref="J16:J21">SUM(F16:H16)</f>
        <v>299.1</v>
      </c>
      <c r="K16" s="20" t="s">
        <v>154</v>
      </c>
    </row>
    <row r="17" spans="1:11" ht="15" customHeight="1">
      <c r="A17" s="13">
        <v>2</v>
      </c>
      <c r="B17" s="34" t="s">
        <v>138</v>
      </c>
      <c r="C17" s="35" t="s">
        <v>139</v>
      </c>
      <c r="D17" s="36" t="s">
        <v>16</v>
      </c>
      <c r="E17" s="37" t="s">
        <v>14</v>
      </c>
      <c r="F17" s="38">
        <v>97.9</v>
      </c>
      <c r="G17" s="38">
        <v>98.1</v>
      </c>
      <c r="H17" s="38">
        <v>99.2</v>
      </c>
      <c r="I17" s="38"/>
      <c r="J17" s="27">
        <f t="shared" si="0"/>
        <v>295.2</v>
      </c>
      <c r="K17" s="20" t="s">
        <v>154</v>
      </c>
    </row>
    <row r="18" spans="1:11" ht="15" customHeight="1">
      <c r="A18" s="13">
        <v>3</v>
      </c>
      <c r="B18" s="34" t="s">
        <v>146</v>
      </c>
      <c r="C18" s="39" t="s">
        <v>149</v>
      </c>
      <c r="D18" s="36" t="s">
        <v>16</v>
      </c>
      <c r="E18" s="37" t="s">
        <v>14</v>
      </c>
      <c r="F18" s="38">
        <v>90.3</v>
      </c>
      <c r="G18" s="38">
        <v>94</v>
      </c>
      <c r="H18" s="38">
        <v>98.6</v>
      </c>
      <c r="I18" s="38"/>
      <c r="J18" s="27">
        <f t="shared" si="0"/>
        <v>282.9</v>
      </c>
      <c r="K18" s="20" t="s">
        <v>178</v>
      </c>
    </row>
    <row r="19" spans="1:11" ht="15" customHeight="1">
      <c r="A19" s="21">
        <v>4</v>
      </c>
      <c r="B19" s="34" t="s">
        <v>169</v>
      </c>
      <c r="C19" s="35" t="s">
        <v>170</v>
      </c>
      <c r="D19" s="36" t="s">
        <v>16</v>
      </c>
      <c r="E19" s="37" t="s">
        <v>14</v>
      </c>
      <c r="F19" s="38">
        <v>92.7</v>
      </c>
      <c r="G19" s="38">
        <v>92.1</v>
      </c>
      <c r="H19" s="38">
        <v>87.3</v>
      </c>
      <c r="I19" s="38"/>
      <c r="J19" s="27">
        <f t="shared" si="0"/>
        <v>272.1</v>
      </c>
      <c r="K19" s="20" t="s">
        <v>154</v>
      </c>
    </row>
    <row r="20" spans="1:11" ht="15" customHeight="1">
      <c r="A20" s="21">
        <v>5</v>
      </c>
      <c r="B20" s="34" t="s">
        <v>160</v>
      </c>
      <c r="C20" s="35" t="s">
        <v>171</v>
      </c>
      <c r="D20" s="36" t="s">
        <v>10</v>
      </c>
      <c r="E20" s="37" t="s">
        <v>14</v>
      </c>
      <c r="F20" s="38">
        <v>88.4</v>
      </c>
      <c r="G20" s="38">
        <v>87.6</v>
      </c>
      <c r="H20" s="38">
        <v>91.6</v>
      </c>
      <c r="I20" s="38"/>
      <c r="J20" s="27">
        <f t="shared" si="0"/>
        <v>267.6</v>
      </c>
      <c r="K20" s="20" t="s">
        <v>154</v>
      </c>
    </row>
    <row r="21" spans="1:11" ht="15" customHeight="1">
      <c r="A21" s="21">
        <v>6</v>
      </c>
      <c r="B21" s="34" t="s">
        <v>24</v>
      </c>
      <c r="C21" s="35" t="s">
        <v>145</v>
      </c>
      <c r="D21" s="36" t="s">
        <v>16</v>
      </c>
      <c r="E21" s="37" t="s">
        <v>14</v>
      </c>
      <c r="F21" s="38">
        <v>86.5</v>
      </c>
      <c r="G21" s="38">
        <v>86.2</v>
      </c>
      <c r="H21" s="38">
        <v>91.2</v>
      </c>
      <c r="I21" s="38"/>
      <c r="J21" s="27">
        <f t="shared" si="0"/>
        <v>263.9</v>
      </c>
      <c r="K21" s="20" t="s">
        <v>154</v>
      </c>
    </row>
    <row r="22" spans="1:11" ht="15" customHeight="1">
      <c r="A22" s="21">
        <v>7</v>
      </c>
      <c r="B22" s="34" t="s">
        <v>180</v>
      </c>
      <c r="C22" s="40" t="s">
        <v>84</v>
      </c>
      <c r="D22" s="36" t="s">
        <v>17</v>
      </c>
      <c r="E22" s="37" t="s">
        <v>14</v>
      </c>
      <c r="F22" s="38"/>
      <c r="G22" s="38"/>
      <c r="H22" s="38"/>
      <c r="I22" s="38"/>
      <c r="J22" s="27" t="s">
        <v>181</v>
      </c>
      <c r="K22" s="20"/>
    </row>
    <row r="23" spans="1:11" ht="15" customHeight="1">
      <c r="A23" s="52"/>
      <c r="B23" s="53"/>
      <c r="C23" s="54"/>
      <c r="D23" s="55"/>
      <c r="E23" s="56"/>
      <c r="F23" s="57"/>
      <c r="G23" s="57"/>
      <c r="H23" s="57"/>
      <c r="I23" s="57"/>
      <c r="J23" s="58"/>
      <c r="K23" s="59"/>
    </row>
    <row r="24" spans="2:9" ht="15" customHeight="1">
      <c r="B24" s="34"/>
      <c r="C24" s="35"/>
      <c r="D24" s="36"/>
      <c r="E24" s="37"/>
      <c r="F24" s="38"/>
      <c r="G24" s="38"/>
      <c r="H24" s="38"/>
      <c r="I24" s="38"/>
    </row>
    <row r="25" spans="1:11" ht="15" customHeight="1">
      <c r="A25" s="13">
        <v>1</v>
      </c>
      <c r="B25" s="34" t="s">
        <v>127</v>
      </c>
      <c r="C25" s="39" t="s">
        <v>128</v>
      </c>
      <c r="D25" s="36" t="s">
        <v>9</v>
      </c>
      <c r="E25" s="37" t="s">
        <v>130</v>
      </c>
      <c r="F25" s="38">
        <v>96.4</v>
      </c>
      <c r="G25" s="38">
        <v>99.3</v>
      </c>
      <c r="H25" s="38">
        <v>98.4</v>
      </c>
      <c r="I25" s="38"/>
      <c r="J25" s="27">
        <f>SUM(F25:H25)</f>
        <v>294.1</v>
      </c>
      <c r="K25" s="20" t="s">
        <v>154</v>
      </c>
    </row>
    <row r="26" spans="1:11" ht="15" customHeight="1">
      <c r="A26" s="52"/>
      <c r="B26" s="53"/>
      <c r="C26" s="54"/>
      <c r="D26" s="55"/>
      <c r="E26" s="56"/>
      <c r="F26" s="57"/>
      <c r="G26" s="57"/>
      <c r="H26" s="57"/>
      <c r="I26" s="57"/>
      <c r="J26" s="58"/>
      <c r="K26" s="59"/>
    </row>
    <row r="27" spans="2:9" ht="15" customHeight="1">
      <c r="B27" s="34"/>
      <c r="C27" s="35"/>
      <c r="D27" s="36"/>
      <c r="E27" s="37"/>
      <c r="F27" s="38"/>
      <c r="G27" s="38"/>
      <c r="H27" s="38"/>
      <c r="I27" s="38"/>
    </row>
    <row r="28" spans="1:11" ht="15" customHeight="1">
      <c r="A28" s="13">
        <v>1</v>
      </c>
      <c r="B28" s="34" t="s">
        <v>160</v>
      </c>
      <c r="C28" s="40" t="s">
        <v>161</v>
      </c>
      <c r="D28" s="36" t="s">
        <v>10</v>
      </c>
      <c r="E28" s="37" t="s">
        <v>103</v>
      </c>
      <c r="F28" s="38">
        <v>92.6</v>
      </c>
      <c r="G28" s="38">
        <v>93.7</v>
      </c>
      <c r="H28" s="38">
        <v>93.6</v>
      </c>
      <c r="I28" s="38"/>
      <c r="J28" s="27">
        <f>SUM(F28:H28)</f>
        <v>279.9</v>
      </c>
      <c r="K28" s="20" t="s">
        <v>154</v>
      </c>
    </row>
    <row r="29" spans="1:11" ht="15" customHeight="1">
      <c r="A29" s="60"/>
      <c r="B29" s="53"/>
      <c r="C29" s="54"/>
      <c r="D29" s="55"/>
      <c r="E29" s="56"/>
      <c r="F29" s="57"/>
      <c r="G29" s="57"/>
      <c r="H29" s="57"/>
      <c r="I29" s="57"/>
      <c r="J29" s="58"/>
      <c r="K29" s="59"/>
    </row>
    <row r="30" spans="1:9" ht="15" customHeight="1">
      <c r="A30" s="21"/>
      <c r="B30" s="34"/>
      <c r="C30" s="35"/>
      <c r="D30" s="36"/>
      <c r="E30" s="37"/>
      <c r="F30" s="38"/>
      <c r="G30" s="38"/>
      <c r="H30" s="38"/>
      <c r="I30" s="38"/>
    </row>
    <row r="31" spans="1:11" ht="15" customHeight="1">
      <c r="A31" s="13">
        <v>1</v>
      </c>
      <c r="B31" s="34" t="s">
        <v>172</v>
      </c>
      <c r="C31" s="35" t="s">
        <v>173</v>
      </c>
      <c r="D31" s="36" t="s">
        <v>9</v>
      </c>
      <c r="E31" s="37" t="s">
        <v>125</v>
      </c>
      <c r="F31" s="75">
        <v>98.6</v>
      </c>
      <c r="G31" s="76">
        <v>103.1</v>
      </c>
      <c r="H31" s="75">
        <v>99.7</v>
      </c>
      <c r="I31" s="45"/>
      <c r="J31" s="27">
        <f>SUM(F31:I31)</f>
        <v>301.4</v>
      </c>
      <c r="K31" s="20" t="s">
        <v>154</v>
      </c>
    </row>
    <row r="32" spans="1:11" ht="15" customHeight="1">
      <c r="A32" s="13">
        <v>2</v>
      </c>
      <c r="B32" s="34" t="s">
        <v>138</v>
      </c>
      <c r="C32" s="35" t="s">
        <v>174</v>
      </c>
      <c r="D32" s="36" t="s">
        <v>16</v>
      </c>
      <c r="E32" s="37" t="s">
        <v>125</v>
      </c>
      <c r="F32" s="75">
        <v>94.8</v>
      </c>
      <c r="G32" s="76">
        <v>96.2</v>
      </c>
      <c r="H32" s="75">
        <v>96.6</v>
      </c>
      <c r="I32" s="45"/>
      <c r="J32" s="27">
        <f>SUM(F32:I32)</f>
        <v>287.6</v>
      </c>
      <c r="K32" s="20" t="s">
        <v>154</v>
      </c>
    </row>
    <row r="33" spans="1:11" ht="15" customHeight="1">
      <c r="A33" s="52"/>
      <c r="B33" s="53"/>
      <c r="C33" s="54"/>
      <c r="D33" s="55"/>
      <c r="E33" s="56"/>
      <c r="F33" s="57"/>
      <c r="G33" s="57"/>
      <c r="H33" s="57"/>
      <c r="I33" s="57"/>
      <c r="J33" s="58"/>
      <c r="K33" s="59"/>
    </row>
    <row r="34" spans="2:9" ht="15" customHeight="1">
      <c r="B34" s="34"/>
      <c r="C34" s="35"/>
      <c r="D34" s="36"/>
      <c r="E34" s="37"/>
      <c r="F34" s="38"/>
      <c r="G34" s="38"/>
      <c r="H34" s="38"/>
      <c r="I34" s="38"/>
    </row>
    <row r="35" spans="1:11" ht="15" customHeight="1">
      <c r="A35" s="13">
        <v>1</v>
      </c>
      <c r="B35" s="11" t="s">
        <v>75</v>
      </c>
      <c r="C35" s="40" t="s">
        <v>76</v>
      </c>
      <c r="D35" s="15" t="s">
        <v>16</v>
      </c>
      <c r="E35" s="37" t="s">
        <v>11</v>
      </c>
      <c r="F35" s="38">
        <v>101</v>
      </c>
      <c r="G35" s="38">
        <v>102.1</v>
      </c>
      <c r="H35" s="38">
        <v>104.1</v>
      </c>
      <c r="I35" s="38"/>
      <c r="J35" s="27">
        <f>SUM(F35:H35)</f>
        <v>307.2</v>
      </c>
      <c r="K35" s="20" t="s">
        <v>154</v>
      </c>
    </row>
    <row r="36" spans="1:11" ht="15" customHeight="1">
      <c r="A36" s="52"/>
      <c r="B36" s="53"/>
      <c r="C36" s="54"/>
      <c r="D36" s="55"/>
      <c r="E36" s="56"/>
      <c r="F36" s="57"/>
      <c r="G36" s="57"/>
      <c r="H36" s="57"/>
      <c r="I36" s="57"/>
      <c r="J36" s="58"/>
      <c r="K36" s="59"/>
    </row>
    <row r="37" spans="2:9" ht="15" customHeight="1">
      <c r="B37" s="34"/>
      <c r="C37" s="35"/>
      <c r="D37" s="36"/>
      <c r="E37" s="37"/>
      <c r="F37" s="38"/>
      <c r="G37" s="38"/>
      <c r="H37" s="38"/>
      <c r="I37" s="38"/>
    </row>
    <row r="38" spans="1:11" ht="15" customHeight="1">
      <c r="A38" s="13">
        <v>1</v>
      </c>
      <c r="B38" s="34" t="s">
        <v>58</v>
      </c>
      <c r="C38" s="40" t="s">
        <v>59</v>
      </c>
      <c r="D38" s="36" t="s">
        <v>57</v>
      </c>
      <c r="E38" s="37" t="s">
        <v>105</v>
      </c>
      <c r="F38" s="38">
        <v>101.2</v>
      </c>
      <c r="G38" s="38">
        <v>102.9</v>
      </c>
      <c r="H38" s="38">
        <v>103</v>
      </c>
      <c r="I38" s="38"/>
      <c r="J38" s="27">
        <f>SUM(F38:H38)</f>
        <v>307.1</v>
      </c>
      <c r="K38" s="20" t="s">
        <v>154</v>
      </c>
    </row>
    <row r="39" spans="1:11" ht="15" customHeight="1">
      <c r="A39" s="13">
        <v>2</v>
      </c>
      <c r="B39" s="34" t="s">
        <v>72</v>
      </c>
      <c r="C39" s="40" t="s">
        <v>76</v>
      </c>
      <c r="D39" s="36" t="s">
        <v>9</v>
      </c>
      <c r="E39" s="37" t="s">
        <v>105</v>
      </c>
      <c r="F39" s="38">
        <v>100.7</v>
      </c>
      <c r="G39" s="38">
        <v>101.9</v>
      </c>
      <c r="H39" s="38">
        <v>104.4</v>
      </c>
      <c r="I39" s="38"/>
      <c r="J39" s="27">
        <f>SUM(F39:H39)</f>
        <v>307</v>
      </c>
      <c r="K39" s="20" t="s">
        <v>154</v>
      </c>
    </row>
    <row r="40" spans="1:11" ht="15" customHeight="1">
      <c r="A40" s="13">
        <v>3</v>
      </c>
      <c r="B40" s="34" t="s">
        <v>88</v>
      </c>
      <c r="C40" s="40" t="s">
        <v>89</v>
      </c>
      <c r="D40" s="36" t="s">
        <v>57</v>
      </c>
      <c r="E40" s="37" t="s">
        <v>105</v>
      </c>
      <c r="F40" s="38">
        <v>99.8</v>
      </c>
      <c r="G40" s="38">
        <v>100</v>
      </c>
      <c r="H40" s="38">
        <v>103.3</v>
      </c>
      <c r="I40" s="38"/>
      <c r="J40" s="27">
        <f>SUM(F40:H40)</f>
        <v>303.1</v>
      </c>
      <c r="K40" s="20" t="s">
        <v>157</v>
      </c>
    </row>
    <row r="41" spans="1:11" ht="15" customHeight="1">
      <c r="A41" s="60"/>
      <c r="B41" s="53"/>
      <c r="C41" s="54"/>
      <c r="D41" s="55"/>
      <c r="E41" s="56"/>
      <c r="F41" s="57"/>
      <c r="G41" s="57"/>
      <c r="H41" s="57"/>
      <c r="I41" s="57"/>
      <c r="J41" s="58"/>
      <c r="K41" s="59"/>
    </row>
    <row r="42" spans="2:9" ht="15" customHeight="1">
      <c r="B42" s="34"/>
      <c r="C42" s="35"/>
      <c r="D42" s="36"/>
      <c r="E42" s="37"/>
      <c r="F42" s="38"/>
      <c r="G42" s="38"/>
      <c r="H42" s="38"/>
      <c r="I42" s="38"/>
    </row>
    <row r="43" spans="1:11" ht="15" customHeight="1">
      <c r="A43" s="13">
        <v>1</v>
      </c>
      <c r="B43" s="34" t="s">
        <v>116</v>
      </c>
      <c r="C43" s="40" t="s">
        <v>37</v>
      </c>
      <c r="D43" s="36" t="s">
        <v>16</v>
      </c>
      <c r="E43" s="37" t="s">
        <v>104</v>
      </c>
      <c r="F43" s="38">
        <v>104.6</v>
      </c>
      <c r="G43" s="38">
        <v>103.6</v>
      </c>
      <c r="H43" s="38">
        <v>105.4</v>
      </c>
      <c r="I43" s="38"/>
      <c r="J43" s="27">
        <f>SUM(F43:H43)</f>
        <v>313.6</v>
      </c>
      <c r="K43" s="17" t="s">
        <v>154</v>
      </c>
    </row>
    <row r="44" spans="1:11" ht="15" customHeight="1">
      <c r="A44" s="13">
        <v>2</v>
      </c>
      <c r="B44" s="34" t="s">
        <v>75</v>
      </c>
      <c r="C44" s="40" t="s">
        <v>83</v>
      </c>
      <c r="D44" s="36" t="s">
        <v>16</v>
      </c>
      <c r="E44" s="37" t="s">
        <v>104</v>
      </c>
      <c r="F44" s="38">
        <v>104.4</v>
      </c>
      <c r="G44" s="38">
        <v>104.8</v>
      </c>
      <c r="H44" s="38">
        <v>104.1</v>
      </c>
      <c r="I44" s="38"/>
      <c r="J44" s="27">
        <f>SUM(F44:H44)</f>
        <v>313.29999999999995</v>
      </c>
      <c r="K44" s="20" t="s">
        <v>154</v>
      </c>
    </row>
    <row r="45" spans="1:11" ht="15" customHeight="1">
      <c r="A45" s="13">
        <v>3</v>
      </c>
      <c r="B45" s="34" t="s">
        <v>164</v>
      </c>
      <c r="C45" s="49" t="s">
        <v>91</v>
      </c>
      <c r="D45" s="36" t="s">
        <v>80</v>
      </c>
      <c r="E45" s="37" t="s">
        <v>104</v>
      </c>
      <c r="F45" s="38">
        <v>103.5</v>
      </c>
      <c r="G45" s="38">
        <v>102.2</v>
      </c>
      <c r="H45" s="38">
        <v>103.9</v>
      </c>
      <c r="I45" s="38"/>
      <c r="J45" s="27">
        <f>SUM(F45:H45)</f>
        <v>309.6</v>
      </c>
      <c r="K45" s="20" t="s">
        <v>154</v>
      </c>
    </row>
    <row r="46" spans="1:11" ht="15" customHeight="1">
      <c r="A46" s="21">
        <v>4</v>
      </c>
      <c r="B46" s="34" t="s">
        <v>18</v>
      </c>
      <c r="C46" s="40" t="s">
        <v>37</v>
      </c>
      <c r="D46" s="36" t="s">
        <v>17</v>
      </c>
      <c r="E46" s="37" t="s">
        <v>104</v>
      </c>
      <c r="F46" s="38">
        <v>100.6</v>
      </c>
      <c r="G46" s="38">
        <v>85</v>
      </c>
      <c r="H46" s="38">
        <v>99.5</v>
      </c>
      <c r="I46" s="38"/>
      <c r="J46" s="27">
        <f>SUM(F46:H46)</f>
        <v>285.1</v>
      </c>
      <c r="K46" s="20" t="s">
        <v>154</v>
      </c>
    </row>
    <row r="47" spans="1:11" ht="15" customHeight="1">
      <c r="A47" s="21">
        <v>5</v>
      </c>
      <c r="B47" s="11" t="s">
        <v>106</v>
      </c>
      <c r="C47" s="40" t="s">
        <v>107</v>
      </c>
      <c r="D47" s="15" t="s">
        <v>17</v>
      </c>
      <c r="E47" s="37" t="s">
        <v>104</v>
      </c>
      <c r="F47" s="77" t="s">
        <v>184</v>
      </c>
      <c r="G47" s="38"/>
      <c r="H47" s="38"/>
      <c r="I47" s="38"/>
      <c r="J47" s="27">
        <v>302.7</v>
      </c>
      <c r="K47" s="20" t="s">
        <v>154</v>
      </c>
    </row>
    <row r="48" spans="1:11" ht="15" customHeight="1">
      <c r="A48" s="52"/>
      <c r="B48" s="53"/>
      <c r="C48" s="54"/>
      <c r="D48" s="55"/>
      <c r="E48" s="56"/>
      <c r="F48" s="57"/>
      <c r="G48" s="57"/>
      <c r="H48" s="57"/>
      <c r="I48" s="57"/>
      <c r="J48" s="58"/>
      <c r="K48" s="59"/>
    </row>
    <row r="49" spans="2:9" ht="15" customHeight="1">
      <c r="B49" s="34"/>
      <c r="C49" s="35"/>
      <c r="D49" s="36"/>
      <c r="E49" s="37"/>
      <c r="F49" s="38"/>
      <c r="G49" s="38"/>
      <c r="H49" s="38"/>
      <c r="I49" s="38"/>
    </row>
    <row r="50" spans="1:11" ht="15" customHeight="1">
      <c r="A50" s="22">
        <v>1</v>
      </c>
      <c r="B50" s="34" t="s">
        <v>126</v>
      </c>
      <c r="C50" s="40" t="s">
        <v>52</v>
      </c>
      <c r="D50" s="36" t="s">
        <v>57</v>
      </c>
      <c r="E50" s="37" t="s">
        <v>113</v>
      </c>
      <c r="F50" s="38">
        <v>102</v>
      </c>
      <c r="G50" s="38">
        <v>100.2</v>
      </c>
      <c r="H50" s="38">
        <v>102.9</v>
      </c>
      <c r="I50" s="38"/>
      <c r="J50" s="27">
        <f>SUM(F50:H50)</f>
        <v>305.1</v>
      </c>
      <c r="K50" s="20" t="s">
        <v>157</v>
      </c>
    </row>
    <row r="51" spans="1:11" ht="15" customHeight="1">
      <c r="A51" s="13">
        <v>2</v>
      </c>
      <c r="B51" s="34" t="s">
        <v>49</v>
      </c>
      <c r="C51" s="39" t="s">
        <v>50</v>
      </c>
      <c r="D51" s="36" t="s">
        <v>40</v>
      </c>
      <c r="E51" s="44" t="s">
        <v>113</v>
      </c>
      <c r="F51" s="38">
        <v>101.5</v>
      </c>
      <c r="G51" s="38">
        <v>98.9</v>
      </c>
      <c r="H51" s="38">
        <v>101</v>
      </c>
      <c r="I51" s="38"/>
      <c r="J51" s="27">
        <f>SUM(F51:H51)</f>
        <v>301.4</v>
      </c>
      <c r="K51" s="20" t="s">
        <v>154</v>
      </c>
    </row>
    <row r="52" spans="1:11" ht="15" customHeight="1">
      <c r="A52" s="13">
        <v>3</v>
      </c>
      <c r="B52" s="41" t="s">
        <v>60</v>
      </c>
      <c r="C52" s="42" t="s">
        <v>61</v>
      </c>
      <c r="D52" s="43" t="s">
        <v>57</v>
      </c>
      <c r="E52" s="44" t="s">
        <v>113</v>
      </c>
      <c r="F52" s="45">
        <v>99.2</v>
      </c>
      <c r="G52" s="45">
        <v>101.6</v>
      </c>
      <c r="H52" s="45">
        <v>99.1</v>
      </c>
      <c r="I52" s="45"/>
      <c r="J52" s="27">
        <f>SUM(F52:H52)</f>
        <v>299.9</v>
      </c>
      <c r="K52" s="24" t="s">
        <v>157</v>
      </c>
    </row>
    <row r="53" spans="1:11" ht="15" customHeight="1">
      <c r="A53" s="52"/>
      <c r="B53" s="54"/>
      <c r="C53" s="54"/>
      <c r="D53" s="54"/>
      <c r="E53" s="56"/>
      <c r="F53" s="57"/>
      <c r="G53" s="57"/>
      <c r="H53" s="57"/>
      <c r="I53" s="57"/>
      <c r="J53" s="58"/>
      <c r="K53" s="59"/>
    </row>
    <row r="54" spans="1:11" ht="15" customHeight="1">
      <c r="A54" s="22"/>
      <c r="B54" s="41"/>
      <c r="C54" s="42"/>
      <c r="D54" s="43"/>
      <c r="E54" s="44"/>
      <c r="F54" s="45"/>
      <c r="G54" s="45"/>
      <c r="H54" s="45"/>
      <c r="I54" s="45"/>
      <c r="J54" s="28"/>
      <c r="K54" s="23"/>
    </row>
    <row r="55" spans="1:11" ht="15" customHeight="1">
      <c r="A55" s="13">
        <v>1</v>
      </c>
      <c r="B55" s="34" t="s">
        <v>97</v>
      </c>
      <c r="C55" s="35" t="s">
        <v>144</v>
      </c>
      <c r="D55" s="36" t="s">
        <v>80</v>
      </c>
      <c r="E55" s="37" t="s">
        <v>96</v>
      </c>
      <c r="F55" s="38">
        <v>104</v>
      </c>
      <c r="G55" s="38">
        <v>106</v>
      </c>
      <c r="H55" s="38">
        <v>105.2</v>
      </c>
      <c r="J55" s="27">
        <f>SUM(F55:H55)</f>
        <v>315.2</v>
      </c>
      <c r="K55" s="20" t="s">
        <v>154</v>
      </c>
    </row>
    <row r="56" spans="1:11" ht="15" customHeight="1">
      <c r="A56" s="13">
        <v>2</v>
      </c>
      <c r="B56" s="11" t="s">
        <v>151</v>
      </c>
      <c r="C56" s="40" t="s">
        <v>152</v>
      </c>
      <c r="D56" s="15" t="s">
        <v>16</v>
      </c>
      <c r="E56" s="37" t="s">
        <v>96</v>
      </c>
      <c r="F56" s="38">
        <v>91.1</v>
      </c>
      <c r="G56" s="38">
        <v>94.8</v>
      </c>
      <c r="H56" s="38">
        <v>95.5</v>
      </c>
      <c r="I56" s="38"/>
      <c r="J56" s="27">
        <f>SUM(F56:H56)</f>
        <v>281.4</v>
      </c>
      <c r="K56" s="20" t="s">
        <v>154</v>
      </c>
    </row>
    <row r="57" spans="1:11" ht="15" customHeight="1">
      <c r="A57" s="52"/>
      <c r="B57" s="54"/>
      <c r="C57" s="54"/>
      <c r="D57" s="54"/>
      <c r="E57" s="56"/>
      <c r="F57" s="57"/>
      <c r="G57" s="57"/>
      <c r="H57" s="57"/>
      <c r="I57" s="57"/>
      <c r="J57" s="58"/>
      <c r="K57" s="59"/>
    </row>
    <row r="58" spans="1:9" ht="15" customHeight="1">
      <c r="A58" s="21"/>
      <c r="B58" s="34"/>
      <c r="C58" s="42"/>
      <c r="D58" s="36"/>
      <c r="E58" s="37"/>
      <c r="F58" s="38"/>
      <c r="G58" s="38"/>
      <c r="H58" s="38"/>
      <c r="I58" s="38"/>
    </row>
    <row r="59" spans="1:11" ht="15" customHeight="1">
      <c r="A59" s="13">
        <v>1</v>
      </c>
      <c r="B59" s="34" t="s">
        <v>19</v>
      </c>
      <c r="C59" s="40" t="s">
        <v>20</v>
      </c>
      <c r="D59" s="36" t="s">
        <v>10</v>
      </c>
      <c r="E59" s="37" t="s">
        <v>95</v>
      </c>
      <c r="F59" s="38">
        <v>101.5</v>
      </c>
      <c r="G59" s="38">
        <v>101.4</v>
      </c>
      <c r="H59" s="38">
        <v>102.8</v>
      </c>
      <c r="I59" s="38"/>
      <c r="J59" s="27">
        <f>SUM(F59:H59)</f>
        <v>305.7</v>
      </c>
      <c r="K59" s="20" t="s">
        <v>154</v>
      </c>
    </row>
    <row r="60" spans="1:11" ht="15" customHeight="1">
      <c r="A60" s="13">
        <v>2</v>
      </c>
      <c r="B60" s="34" t="s">
        <v>86</v>
      </c>
      <c r="C60" s="49" t="s">
        <v>87</v>
      </c>
      <c r="D60" s="36" t="s">
        <v>17</v>
      </c>
      <c r="E60" s="37" t="s">
        <v>95</v>
      </c>
      <c r="F60" s="38">
        <v>102.2</v>
      </c>
      <c r="G60" s="38">
        <v>100.3</v>
      </c>
      <c r="H60" s="38">
        <v>101.3</v>
      </c>
      <c r="I60" s="38"/>
      <c r="J60" s="27">
        <f>SUM(F60:H60)</f>
        <v>303.8</v>
      </c>
      <c r="K60" s="20" t="s">
        <v>154</v>
      </c>
    </row>
    <row r="61" spans="1:11" ht="15" customHeight="1">
      <c r="A61" s="13">
        <v>3</v>
      </c>
      <c r="B61" s="34" t="s">
        <v>55</v>
      </c>
      <c r="C61" s="46" t="s">
        <v>56</v>
      </c>
      <c r="D61" s="36" t="s">
        <v>17</v>
      </c>
      <c r="E61" s="37" t="s">
        <v>95</v>
      </c>
      <c r="F61" s="38">
        <v>101.4</v>
      </c>
      <c r="G61" s="38">
        <v>100.4</v>
      </c>
      <c r="H61" s="38">
        <v>96.9</v>
      </c>
      <c r="I61" s="38"/>
      <c r="J61" s="27">
        <f>SUM(F61:H61)</f>
        <v>298.70000000000005</v>
      </c>
      <c r="K61" s="20" t="s">
        <v>154</v>
      </c>
    </row>
    <row r="62" spans="1:11" ht="15" customHeight="1">
      <c r="A62" s="13">
        <v>4</v>
      </c>
      <c r="B62" s="34" t="s">
        <v>63</v>
      </c>
      <c r="C62" s="40" t="s">
        <v>62</v>
      </c>
      <c r="D62" s="36" t="s">
        <v>57</v>
      </c>
      <c r="E62" s="37" t="s">
        <v>95</v>
      </c>
      <c r="F62" s="38">
        <v>101.1</v>
      </c>
      <c r="G62" s="38">
        <v>96.9</v>
      </c>
      <c r="H62" s="38">
        <v>100.2</v>
      </c>
      <c r="I62" s="38"/>
      <c r="J62" s="27">
        <f>SUM(F62:H62)</f>
        <v>298.2</v>
      </c>
      <c r="K62" s="20" t="s">
        <v>157</v>
      </c>
    </row>
    <row r="63" spans="1:11" ht="15" customHeight="1">
      <c r="A63" s="13">
        <v>5</v>
      </c>
      <c r="B63" s="34" t="s">
        <v>27</v>
      </c>
      <c r="C63" s="49" t="s">
        <v>21</v>
      </c>
      <c r="D63" s="36" t="s">
        <v>10</v>
      </c>
      <c r="E63" s="37" t="s">
        <v>95</v>
      </c>
      <c r="F63" s="38">
        <v>95.5</v>
      </c>
      <c r="G63" s="38">
        <v>97.5</v>
      </c>
      <c r="H63" s="38">
        <v>95.6</v>
      </c>
      <c r="I63" s="38"/>
      <c r="J63" s="27">
        <f>SUM(F63:H63)</f>
        <v>288.6</v>
      </c>
      <c r="K63" s="20" t="s">
        <v>157</v>
      </c>
    </row>
    <row r="64" spans="1:11" ht="15" customHeight="1">
      <c r="A64" s="52"/>
      <c r="B64" s="54"/>
      <c r="C64" s="54"/>
      <c r="D64" s="54"/>
      <c r="E64" s="56"/>
      <c r="F64" s="57"/>
      <c r="G64" s="57"/>
      <c r="H64" s="57"/>
      <c r="I64" s="57"/>
      <c r="J64" s="58"/>
      <c r="K64" s="59"/>
    </row>
    <row r="65" spans="1:9" ht="15" customHeight="1">
      <c r="A65" s="21"/>
      <c r="B65" s="34"/>
      <c r="C65" s="42"/>
      <c r="D65" s="36"/>
      <c r="E65" s="37"/>
      <c r="F65" s="38"/>
      <c r="G65" s="38"/>
      <c r="H65" s="38"/>
      <c r="I65" s="38"/>
    </row>
    <row r="66" spans="1:11" ht="15" customHeight="1">
      <c r="A66" s="13">
        <v>1</v>
      </c>
      <c r="B66" s="34" t="s">
        <v>38</v>
      </c>
      <c r="C66" s="46" t="s">
        <v>21</v>
      </c>
      <c r="D66" s="36" t="s">
        <v>8</v>
      </c>
      <c r="E66" s="37" t="s">
        <v>117</v>
      </c>
      <c r="F66" s="38">
        <v>102.6</v>
      </c>
      <c r="G66" s="38">
        <v>104.9</v>
      </c>
      <c r="H66" s="38">
        <v>104.2</v>
      </c>
      <c r="I66" s="38"/>
      <c r="J66" s="27">
        <f>SUM(F66:H66)</f>
        <v>311.7</v>
      </c>
      <c r="K66" s="17" t="s">
        <v>157</v>
      </c>
    </row>
    <row r="67" spans="1:11" ht="15" customHeight="1">
      <c r="A67" s="13">
        <v>2</v>
      </c>
      <c r="B67" s="34" t="s">
        <v>33</v>
      </c>
      <c r="C67" s="46" t="s">
        <v>34</v>
      </c>
      <c r="D67" s="36" t="s">
        <v>8</v>
      </c>
      <c r="E67" s="37" t="s">
        <v>117</v>
      </c>
      <c r="F67" s="38">
        <v>94.5</v>
      </c>
      <c r="G67" s="38">
        <v>95.4</v>
      </c>
      <c r="H67" s="38">
        <v>95.8</v>
      </c>
      <c r="I67" s="38"/>
      <c r="J67" s="27">
        <f>SUM(F67:H67)</f>
        <v>285.7</v>
      </c>
      <c r="K67" s="20" t="s">
        <v>157</v>
      </c>
    </row>
    <row r="68" spans="1:11" ht="15" customHeight="1">
      <c r="A68" s="52"/>
      <c r="B68" s="54"/>
      <c r="C68" s="54"/>
      <c r="D68" s="54"/>
      <c r="E68" s="56"/>
      <c r="F68" s="57"/>
      <c r="G68" s="57"/>
      <c r="H68" s="57"/>
      <c r="I68" s="57"/>
      <c r="J68" s="58"/>
      <c r="K68" s="59"/>
    </row>
    <row r="69" spans="1:11" ht="15" customHeight="1">
      <c r="A69" s="22"/>
      <c r="B69" s="42"/>
      <c r="C69" s="42"/>
      <c r="D69" s="42"/>
      <c r="E69" s="44"/>
      <c r="F69" s="45"/>
      <c r="G69" s="45"/>
      <c r="H69" s="45"/>
      <c r="I69" s="45"/>
      <c r="J69" s="28"/>
      <c r="K69" s="23"/>
    </row>
    <row r="70" spans="1:11" ht="15" customHeight="1">
      <c r="A70" s="13">
        <v>1</v>
      </c>
      <c r="B70" s="34" t="s">
        <v>158</v>
      </c>
      <c r="C70" s="46" t="s">
        <v>159</v>
      </c>
      <c r="D70" s="36" t="s">
        <v>9</v>
      </c>
      <c r="E70" s="37" t="s">
        <v>92</v>
      </c>
      <c r="F70" s="38">
        <v>97.9</v>
      </c>
      <c r="G70" s="38">
        <v>99.3</v>
      </c>
      <c r="H70" s="38">
        <v>100.8</v>
      </c>
      <c r="I70" s="38"/>
      <c r="J70" s="27">
        <f>SUM(F70:H70)</f>
        <v>298</v>
      </c>
      <c r="K70" s="20" t="s">
        <v>154</v>
      </c>
    </row>
    <row r="71" spans="1:11" ht="15" customHeight="1">
      <c r="A71" s="60"/>
      <c r="B71" s="53"/>
      <c r="C71" s="54"/>
      <c r="D71" s="55"/>
      <c r="E71" s="56"/>
      <c r="F71" s="57"/>
      <c r="G71" s="57"/>
      <c r="H71" s="57"/>
      <c r="I71" s="57"/>
      <c r="J71" s="58"/>
      <c r="K71" s="72"/>
    </row>
    <row r="72" spans="1:9" ht="15" customHeight="1">
      <c r="A72" s="21"/>
      <c r="B72" s="34"/>
      <c r="C72" s="42"/>
      <c r="D72" s="36"/>
      <c r="E72" s="37"/>
      <c r="F72" s="38"/>
      <c r="G72" s="38"/>
      <c r="H72" s="38"/>
      <c r="I72" s="38"/>
    </row>
    <row r="73" spans="1:11" ht="15" customHeight="1">
      <c r="A73" s="13">
        <v>1</v>
      </c>
      <c r="B73" s="34" t="s">
        <v>43</v>
      </c>
      <c r="C73" s="42" t="s">
        <v>22</v>
      </c>
      <c r="D73" s="36" t="s">
        <v>9</v>
      </c>
      <c r="E73" s="37" t="s">
        <v>100</v>
      </c>
      <c r="F73" s="38">
        <v>104</v>
      </c>
      <c r="G73" s="38">
        <v>103.3</v>
      </c>
      <c r="H73" s="38">
        <v>104.2</v>
      </c>
      <c r="I73" s="38"/>
      <c r="J73" s="27">
        <f>SUM(F73:H73)</f>
        <v>311.5</v>
      </c>
      <c r="K73" s="20" t="s">
        <v>154</v>
      </c>
    </row>
    <row r="74" spans="1:11" ht="15" customHeight="1">
      <c r="A74" s="13">
        <v>2</v>
      </c>
      <c r="B74" s="34" t="s">
        <v>24</v>
      </c>
      <c r="C74" s="46" t="s">
        <v>30</v>
      </c>
      <c r="D74" s="36" t="s">
        <v>16</v>
      </c>
      <c r="E74" s="37" t="s">
        <v>100</v>
      </c>
      <c r="F74" s="38">
        <v>102.7</v>
      </c>
      <c r="G74" s="38">
        <v>100.3</v>
      </c>
      <c r="H74" s="38">
        <v>103</v>
      </c>
      <c r="I74" s="38"/>
      <c r="J74" s="27">
        <f>SUM(F74:H74)</f>
        <v>306</v>
      </c>
      <c r="K74" s="20" t="s">
        <v>154</v>
      </c>
    </row>
    <row r="75" spans="1:11" ht="15" customHeight="1">
      <c r="A75" s="13">
        <v>3</v>
      </c>
      <c r="B75" s="11" t="s">
        <v>168</v>
      </c>
      <c r="C75" s="14" t="s">
        <v>143</v>
      </c>
      <c r="D75" s="15" t="s">
        <v>9</v>
      </c>
      <c r="E75" s="37" t="s">
        <v>100</v>
      </c>
      <c r="F75" s="38">
        <v>95.2</v>
      </c>
      <c r="G75" s="38">
        <v>98.7</v>
      </c>
      <c r="H75" s="38">
        <v>100.7</v>
      </c>
      <c r="I75" s="38"/>
      <c r="J75" s="27">
        <f>SUM(F75:H75)</f>
        <v>294.6</v>
      </c>
      <c r="K75" s="20" t="s">
        <v>154</v>
      </c>
    </row>
    <row r="76" spans="1:11" ht="15" customHeight="1">
      <c r="A76" s="52"/>
      <c r="B76" s="53"/>
      <c r="C76" s="54"/>
      <c r="D76" s="55"/>
      <c r="E76" s="56"/>
      <c r="F76" s="57"/>
      <c r="G76" s="57"/>
      <c r="H76" s="57"/>
      <c r="I76" s="57"/>
      <c r="J76" s="58"/>
      <c r="K76" s="59"/>
    </row>
    <row r="77" spans="2:9" ht="15" customHeight="1">
      <c r="B77" s="34"/>
      <c r="C77" s="35"/>
      <c r="D77" s="36"/>
      <c r="E77" s="37"/>
      <c r="F77" s="38"/>
      <c r="G77" s="38"/>
      <c r="H77" s="38"/>
      <c r="I77" s="38"/>
    </row>
    <row r="78" spans="1:11" ht="15" customHeight="1">
      <c r="A78" s="13">
        <v>1</v>
      </c>
      <c r="B78" s="34" t="s">
        <v>108</v>
      </c>
      <c r="C78" s="46" t="s">
        <v>36</v>
      </c>
      <c r="D78" s="36" t="s">
        <v>16</v>
      </c>
      <c r="E78" s="37" t="s">
        <v>99</v>
      </c>
      <c r="F78" s="38">
        <v>103.1</v>
      </c>
      <c r="G78" s="38">
        <v>103.7</v>
      </c>
      <c r="H78" s="38">
        <v>103.2</v>
      </c>
      <c r="I78" s="38"/>
      <c r="J78" s="27">
        <f aca="true" t="shared" si="1" ref="J78:J84">SUM(F78:H78)</f>
        <v>310</v>
      </c>
      <c r="K78" s="20" t="s">
        <v>154</v>
      </c>
    </row>
    <row r="79" spans="1:11" ht="15" customHeight="1">
      <c r="A79" s="13">
        <v>2</v>
      </c>
      <c r="B79" s="11" t="s">
        <v>162</v>
      </c>
      <c r="C79" s="40" t="s">
        <v>163</v>
      </c>
      <c r="D79" s="15" t="s">
        <v>9</v>
      </c>
      <c r="E79" s="37" t="s">
        <v>99</v>
      </c>
      <c r="F79" s="38">
        <v>102.1</v>
      </c>
      <c r="G79" s="38">
        <v>101.7</v>
      </c>
      <c r="H79" s="38">
        <v>101.2</v>
      </c>
      <c r="I79" s="38"/>
      <c r="J79" s="27">
        <f t="shared" si="1"/>
        <v>305</v>
      </c>
      <c r="K79" s="20" t="s">
        <v>154</v>
      </c>
    </row>
    <row r="80" spans="1:11" ht="15" customHeight="1">
      <c r="A80" s="13">
        <v>3</v>
      </c>
      <c r="B80" s="34" t="s">
        <v>137</v>
      </c>
      <c r="C80" s="46" t="s">
        <v>39</v>
      </c>
      <c r="D80" s="36" t="s">
        <v>9</v>
      </c>
      <c r="E80" s="37" t="s">
        <v>99</v>
      </c>
      <c r="F80" s="38">
        <v>99.6</v>
      </c>
      <c r="G80" s="38">
        <v>101.1</v>
      </c>
      <c r="H80" s="38">
        <v>101</v>
      </c>
      <c r="I80" s="38"/>
      <c r="J80" s="27">
        <f t="shared" si="1"/>
        <v>301.7</v>
      </c>
      <c r="K80" s="20" t="s">
        <v>154</v>
      </c>
    </row>
    <row r="81" spans="1:11" ht="15" customHeight="1">
      <c r="A81" s="21">
        <v>4</v>
      </c>
      <c r="B81" s="34" t="s">
        <v>72</v>
      </c>
      <c r="C81" s="46" t="s">
        <v>94</v>
      </c>
      <c r="D81" s="36" t="s">
        <v>9</v>
      </c>
      <c r="E81" s="37" t="s">
        <v>99</v>
      </c>
      <c r="F81" s="38">
        <v>96</v>
      </c>
      <c r="G81" s="38">
        <v>102.1</v>
      </c>
      <c r="H81" s="38">
        <v>101.6</v>
      </c>
      <c r="I81" s="38"/>
      <c r="J81" s="27">
        <f t="shared" si="1"/>
        <v>299.7</v>
      </c>
      <c r="K81" s="20" t="s">
        <v>154</v>
      </c>
    </row>
    <row r="82" spans="1:11" ht="15" customHeight="1">
      <c r="A82" s="21">
        <v>5</v>
      </c>
      <c r="B82" s="34" t="s">
        <v>67</v>
      </c>
      <c r="C82" s="39" t="s">
        <v>68</v>
      </c>
      <c r="D82" s="36" t="s">
        <v>9</v>
      </c>
      <c r="E82" s="37" t="s">
        <v>99</v>
      </c>
      <c r="F82" s="38">
        <v>98.8</v>
      </c>
      <c r="G82" s="38">
        <v>97.2</v>
      </c>
      <c r="H82" s="38">
        <v>97</v>
      </c>
      <c r="I82" s="38"/>
      <c r="J82" s="27">
        <f t="shared" si="1"/>
        <v>293</v>
      </c>
      <c r="K82" s="20" t="s">
        <v>154</v>
      </c>
    </row>
    <row r="83" spans="1:11" ht="15" customHeight="1">
      <c r="A83" s="21">
        <v>6</v>
      </c>
      <c r="B83" s="34" t="s">
        <v>177</v>
      </c>
      <c r="C83" s="39" t="s">
        <v>78</v>
      </c>
      <c r="D83" s="36" t="s">
        <v>8</v>
      </c>
      <c r="E83" s="37" t="s">
        <v>99</v>
      </c>
      <c r="F83" s="38">
        <v>93</v>
      </c>
      <c r="G83" s="38">
        <v>100.9</v>
      </c>
      <c r="H83" s="38">
        <v>95.5</v>
      </c>
      <c r="I83" s="38"/>
      <c r="J83" s="27">
        <f t="shared" si="1"/>
        <v>289.4</v>
      </c>
      <c r="K83" s="20" t="s">
        <v>154</v>
      </c>
    </row>
    <row r="84" spans="1:11" ht="15" customHeight="1">
      <c r="A84" s="21">
        <v>7</v>
      </c>
      <c r="B84" s="34" t="s">
        <v>165</v>
      </c>
      <c r="C84" s="39" t="s">
        <v>166</v>
      </c>
      <c r="D84" s="36" t="s">
        <v>8</v>
      </c>
      <c r="E84" s="37" t="s">
        <v>99</v>
      </c>
      <c r="F84" s="38">
        <v>94.9</v>
      </c>
      <c r="G84" s="38">
        <v>95.8</v>
      </c>
      <c r="H84" s="38">
        <v>93.1</v>
      </c>
      <c r="I84" s="38"/>
      <c r="J84" s="27">
        <f t="shared" si="1"/>
        <v>283.79999999999995</v>
      </c>
      <c r="K84" s="20" t="s">
        <v>157</v>
      </c>
    </row>
    <row r="85" spans="1:11" ht="15" customHeight="1">
      <c r="A85" s="52"/>
      <c r="B85" s="53"/>
      <c r="C85" s="54"/>
      <c r="D85" s="55"/>
      <c r="E85" s="56"/>
      <c r="F85" s="57"/>
      <c r="G85" s="57"/>
      <c r="H85" s="57"/>
      <c r="I85" s="57"/>
      <c r="J85" s="58"/>
      <c r="K85" s="59"/>
    </row>
    <row r="86" spans="2:9" ht="15" customHeight="1">
      <c r="B86" s="34"/>
      <c r="C86" s="35"/>
      <c r="D86" s="36"/>
      <c r="E86" s="37"/>
      <c r="F86" s="38"/>
      <c r="G86" s="38"/>
      <c r="H86" s="38"/>
      <c r="I86" s="38"/>
    </row>
    <row r="87" spans="1:11" ht="15" customHeight="1">
      <c r="A87" s="13">
        <v>1</v>
      </c>
      <c r="B87" s="34" t="s">
        <v>49</v>
      </c>
      <c r="C87" s="40" t="s">
        <v>25</v>
      </c>
      <c r="D87" s="36" t="s">
        <v>40</v>
      </c>
      <c r="E87" s="37" t="s">
        <v>101</v>
      </c>
      <c r="F87" s="38">
        <v>102.6</v>
      </c>
      <c r="G87" s="38">
        <v>104</v>
      </c>
      <c r="H87" s="38">
        <v>101.7</v>
      </c>
      <c r="I87" s="38"/>
      <c r="J87" s="27">
        <f>SUM(F87:H87)</f>
        <v>308.3</v>
      </c>
      <c r="K87" s="20" t="s">
        <v>154</v>
      </c>
    </row>
    <row r="88" spans="1:11" ht="15" customHeight="1">
      <c r="A88" s="13">
        <v>2</v>
      </c>
      <c r="B88" s="34" t="s">
        <v>97</v>
      </c>
      <c r="C88" s="40" t="s">
        <v>79</v>
      </c>
      <c r="D88" s="36" t="s">
        <v>80</v>
      </c>
      <c r="E88" s="37" t="s">
        <v>101</v>
      </c>
      <c r="F88" s="77" t="s">
        <v>179</v>
      </c>
      <c r="G88" s="38"/>
      <c r="H88" s="38"/>
      <c r="I88" s="38"/>
      <c r="J88" s="27">
        <v>303.7</v>
      </c>
      <c r="K88" s="20" t="s">
        <v>154</v>
      </c>
    </row>
    <row r="89" spans="1:11" ht="15" customHeight="1">
      <c r="A89" s="13">
        <v>3</v>
      </c>
      <c r="B89" s="34" t="s">
        <v>75</v>
      </c>
      <c r="C89" s="35" t="s">
        <v>51</v>
      </c>
      <c r="D89" s="36" t="s">
        <v>16</v>
      </c>
      <c r="E89" s="37" t="s">
        <v>101</v>
      </c>
      <c r="F89" s="38">
        <v>95.2</v>
      </c>
      <c r="G89" s="38">
        <v>96.1</v>
      </c>
      <c r="H89" s="38">
        <v>94.2</v>
      </c>
      <c r="I89" s="38"/>
      <c r="J89" s="27">
        <f>SUM(F89:H89)</f>
        <v>285.5</v>
      </c>
      <c r="K89" s="20" t="s">
        <v>154</v>
      </c>
    </row>
    <row r="90" spans="1:11" ht="15" customHeight="1">
      <c r="A90" s="21">
        <v>4</v>
      </c>
      <c r="B90" s="11" t="s">
        <v>155</v>
      </c>
      <c r="C90" s="35" t="s">
        <v>156</v>
      </c>
      <c r="D90" s="15" t="s">
        <v>16</v>
      </c>
      <c r="E90" s="37" t="s">
        <v>101</v>
      </c>
      <c r="F90" s="38">
        <v>92.9</v>
      </c>
      <c r="G90" s="38">
        <v>93.9</v>
      </c>
      <c r="H90" s="38">
        <v>93.4</v>
      </c>
      <c r="I90" s="38"/>
      <c r="J90" s="27">
        <f>SUM(F90:H90)</f>
        <v>280.20000000000005</v>
      </c>
      <c r="K90" s="20" t="s">
        <v>154</v>
      </c>
    </row>
    <row r="91" spans="1:11" ht="15" customHeight="1">
      <c r="A91" s="21">
        <v>5</v>
      </c>
      <c r="B91" s="34" t="s">
        <v>46</v>
      </c>
      <c r="C91" s="40" t="s">
        <v>47</v>
      </c>
      <c r="D91" s="36" t="s">
        <v>40</v>
      </c>
      <c r="E91" s="37" t="s">
        <v>101</v>
      </c>
      <c r="F91" s="38"/>
      <c r="G91" s="38"/>
      <c r="H91" s="38"/>
      <c r="I91" s="38"/>
      <c r="J91" s="27" t="s">
        <v>181</v>
      </c>
      <c r="K91" s="20"/>
    </row>
    <row r="92" spans="1:11" ht="15" customHeight="1">
      <c r="A92" s="52"/>
      <c r="B92" s="53"/>
      <c r="C92" s="54"/>
      <c r="D92" s="55"/>
      <c r="E92" s="56"/>
      <c r="F92" s="57"/>
      <c r="G92" s="57"/>
      <c r="H92" s="57"/>
      <c r="I92" s="57"/>
      <c r="J92" s="58"/>
      <c r="K92" s="59"/>
    </row>
    <row r="93" spans="2:9" ht="15" customHeight="1">
      <c r="B93" s="34"/>
      <c r="C93" s="35"/>
      <c r="D93" s="36"/>
      <c r="E93" s="37"/>
      <c r="F93" s="38"/>
      <c r="G93" s="38"/>
      <c r="H93" s="38"/>
      <c r="I93" s="38"/>
    </row>
    <row r="94" spans="1:11" ht="15" customHeight="1">
      <c r="A94" s="13">
        <v>1</v>
      </c>
      <c r="B94" s="41" t="s">
        <v>41</v>
      </c>
      <c r="C94" s="42" t="s">
        <v>143</v>
      </c>
      <c r="D94" s="43" t="s">
        <v>16</v>
      </c>
      <c r="E94" s="44" t="s">
        <v>102</v>
      </c>
      <c r="F94" s="45">
        <v>95.3</v>
      </c>
      <c r="G94" s="45">
        <v>97.6</v>
      </c>
      <c r="H94" s="45">
        <v>99.6</v>
      </c>
      <c r="I94" s="45"/>
      <c r="J94" s="28">
        <f>SUM(F94:H94)</f>
        <v>292.5</v>
      </c>
      <c r="K94" s="24" t="s">
        <v>157</v>
      </c>
    </row>
    <row r="95" spans="1:11" ht="15" customHeight="1">
      <c r="A95" s="13">
        <v>2</v>
      </c>
      <c r="B95" s="34" t="s">
        <v>118</v>
      </c>
      <c r="C95" s="40" t="s">
        <v>71</v>
      </c>
      <c r="D95" s="36" t="s">
        <v>10</v>
      </c>
      <c r="E95" s="44" t="s">
        <v>102</v>
      </c>
      <c r="F95" s="45">
        <v>94.9</v>
      </c>
      <c r="G95" s="45">
        <v>98.6</v>
      </c>
      <c r="H95" s="45">
        <v>95.7</v>
      </c>
      <c r="I95" s="45"/>
      <c r="J95" s="28">
        <f>SUM(F95:H95)</f>
        <v>289.2</v>
      </c>
      <c r="K95" s="24" t="s">
        <v>157</v>
      </c>
    </row>
    <row r="96" spans="1:11" ht="15" customHeight="1">
      <c r="A96" s="13">
        <v>3</v>
      </c>
      <c r="B96" s="34" t="s">
        <v>132</v>
      </c>
      <c r="C96" s="40" t="s">
        <v>47</v>
      </c>
      <c r="D96" s="36" t="s">
        <v>9</v>
      </c>
      <c r="E96" s="44" t="s">
        <v>102</v>
      </c>
      <c r="F96" s="45">
        <v>93.6</v>
      </c>
      <c r="G96" s="45">
        <v>93.2</v>
      </c>
      <c r="H96" s="45">
        <v>96.8</v>
      </c>
      <c r="I96" s="45"/>
      <c r="J96" s="28">
        <f>SUM(F96:H96)</f>
        <v>283.6</v>
      </c>
      <c r="K96" s="24" t="s">
        <v>154</v>
      </c>
    </row>
    <row r="97" spans="1:11" ht="15" customHeight="1">
      <c r="A97" s="52"/>
      <c r="B97" s="53"/>
      <c r="C97" s="54"/>
      <c r="D97" s="55"/>
      <c r="E97" s="56"/>
      <c r="F97" s="57"/>
      <c r="G97" s="57"/>
      <c r="H97" s="57"/>
      <c r="I97" s="57"/>
      <c r="J97" s="58"/>
      <c r="K97" s="59"/>
    </row>
    <row r="98" spans="6:9" ht="15" customHeight="1">
      <c r="F98" s="29"/>
      <c r="G98" s="29"/>
      <c r="H98" s="29"/>
      <c r="I98" s="29"/>
    </row>
    <row r="99" spans="1:11" ht="15" customHeight="1">
      <c r="A99" s="13">
        <v>1</v>
      </c>
      <c r="B99" s="34" t="s">
        <v>24</v>
      </c>
      <c r="C99" s="40" t="s">
        <v>23</v>
      </c>
      <c r="D99" s="36" t="s">
        <v>16</v>
      </c>
      <c r="E99" s="16" t="s">
        <v>98</v>
      </c>
      <c r="F99" s="29">
        <v>103.8</v>
      </c>
      <c r="G99" s="29">
        <v>103.6</v>
      </c>
      <c r="H99" s="29">
        <v>104.4</v>
      </c>
      <c r="I99" s="29"/>
      <c r="J99" s="28">
        <f aca="true" t="shared" si="2" ref="J99:J105">SUM(F99:H99)</f>
        <v>311.79999999999995</v>
      </c>
      <c r="K99" s="20" t="s">
        <v>154</v>
      </c>
    </row>
    <row r="100" spans="1:11" ht="15" customHeight="1">
      <c r="A100" s="13">
        <v>2</v>
      </c>
      <c r="B100" s="41" t="s">
        <v>74</v>
      </c>
      <c r="C100" s="46" t="s">
        <v>48</v>
      </c>
      <c r="D100" s="43" t="s">
        <v>40</v>
      </c>
      <c r="E100" s="16" t="s">
        <v>98</v>
      </c>
      <c r="F100" s="29">
        <v>98.2</v>
      </c>
      <c r="G100" s="29">
        <v>102.9</v>
      </c>
      <c r="H100" s="29">
        <v>103.2</v>
      </c>
      <c r="I100" s="29"/>
      <c r="J100" s="28">
        <f t="shared" si="2"/>
        <v>304.3</v>
      </c>
      <c r="K100" s="20" t="s">
        <v>154</v>
      </c>
    </row>
    <row r="101" spans="1:11" ht="15" customHeight="1">
      <c r="A101" s="13">
        <v>3</v>
      </c>
      <c r="B101" s="41" t="s">
        <v>35</v>
      </c>
      <c r="C101" s="46" t="s">
        <v>36</v>
      </c>
      <c r="D101" s="43" t="s">
        <v>16</v>
      </c>
      <c r="E101" s="16" t="s">
        <v>98</v>
      </c>
      <c r="F101" s="29">
        <v>103</v>
      </c>
      <c r="G101" s="29">
        <v>99.9</v>
      </c>
      <c r="H101" s="29">
        <v>98.8</v>
      </c>
      <c r="I101" s="29"/>
      <c r="J101" s="28">
        <f t="shared" si="2"/>
        <v>301.7</v>
      </c>
      <c r="K101" s="20" t="s">
        <v>157</v>
      </c>
    </row>
    <row r="102" spans="1:11" ht="15" customHeight="1">
      <c r="A102" s="21">
        <v>4</v>
      </c>
      <c r="B102" s="41" t="s">
        <v>42</v>
      </c>
      <c r="C102" s="46" t="s">
        <v>26</v>
      </c>
      <c r="D102" s="43" t="s">
        <v>9</v>
      </c>
      <c r="E102" s="16" t="s">
        <v>98</v>
      </c>
      <c r="F102" s="29">
        <v>100.7</v>
      </c>
      <c r="G102" s="29">
        <v>96.4</v>
      </c>
      <c r="H102" s="29">
        <v>100.6</v>
      </c>
      <c r="I102" s="29"/>
      <c r="J102" s="28">
        <f t="shared" si="2"/>
        <v>297.70000000000005</v>
      </c>
      <c r="K102" s="20" t="s">
        <v>154</v>
      </c>
    </row>
    <row r="103" spans="1:11" ht="15" customHeight="1">
      <c r="A103" s="21">
        <v>5</v>
      </c>
      <c r="B103" s="41" t="s">
        <v>53</v>
      </c>
      <c r="C103" s="46" t="s">
        <v>54</v>
      </c>
      <c r="D103" s="43" t="s">
        <v>17</v>
      </c>
      <c r="E103" s="44" t="s">
        <v>98</v>
      </c>
      <c r="F103" s="45">
        <v>99</v>
      </c>
      <c r="G103" s="45">
        <v>97.3</v>
      </c>
      <c r="H103" s="45">
        <v>97.7</v>
      </c>
      <c r="I103" s="45"/>
      <c r="J103" s="28">
        <f t="shared" si="2"/>
        <v>294</v>
      </c>
      <c r="K103" s="24" t="s">
        <v>154</v>
      </c>
    </row>
    <row r="104" spans="1:11" ht="15" customHeight="1">
      <c r="A104" s="21">
        <v>6</v>
      </c>
      <c r="B104" s="11" t="s">
        <v>131</v>
      </c>
      <c r="C104" s="46" t="s">
        <v>23</v>
      </c>
      <c r="D104" s="15" t="s">
        <v>9</v>
      </c>
      <c r="E104" s="44" t="s">
        <v>98</v>
      </c>
      <c r="F104" s="45">
        <v>96.4</v>
      </c>
      <c r="G104" s="45">
        <v>97.2</v>
      </c>
      <c r="H104" s="45">
        <v>99.6</v>
      </c>
      <c r="I104" s="45"/>
      <c r="J104" s="28">
        <f t="shared" si="2"/>
        <v>293.20000000000005</v>
      </c>
      <c r="K104" s="24" t="s">
        <v>154</v>
      </c>
    </row>
    <row r="105" spans="1:11" ht="15" customHeight="1">
      <c r="A105" s="21">
        <v>7</v>
      </c>
      <c r="B105" s="34" t="s">
        <v>69</v>
      </c>
      <c r="C105" s="40" t="s">
        <v>70</v>
      </c>
      <c r="D105" s="36" t="s">
        <v>9</v>
      </c>
      <c r="E105" s="44" t="s">
        <v>98</v>
      </c>
      <c r="F105" s="45">
        <v>100</v>
      </c>
      <c r="G105" s="45">
        <v>96.3</v>
      </c>
      <c r="H105" s="45">
        <v>95.6</v>
      </c>
      <c r="I105" s="45"/>
      <c r="J105" s="28">
        <f t="shared" si="2"/>
        <v>291.9</v>
      </c>
      <c r="K105" s="24" t="s">
        <v>154</v>
      </c>
    </row>
    <row r="106" spans="1:11" ht="15" customHeight="1">
      <c r="A106" s="52"/>
      <c r="B106" s="53"/>
      <c r="C106" s="54"/>
      <c r="D106" s="55"/>
      <c r="E106" s="56"/>
      <c r="F106" s="57"/>
      <c r="G106" s="57"/>
      <c r="H106" s="57"/>
      <c r="I106" s="57"/>
      <c r="J106" s="58"/>
      <c r="K106" s="59"/>
    </row>
    <row r="107" spans="6:9" ht="15" customHeight="1">
      <c r="F107" s="29"/>
      <c r="G107" s="29"/>
      <c r="H107" s="29"/>
      <c r="I107" s="29"/>
    </row>
    <row r="108" spans="1:11" ht="15" customHeight="1">
      <c r="A108" s="13">
        <v>1</v>
      </c>
      <c r="B108" s="11" t="s">
        <v>85</v>
      </c>
      <c r="C108" s="47" t="s">
        <v>44</v>
      </c>
      <c r="D108" s="15" t="s">
        <v>80</v>
      </c>
      <c r="E108" s="16" t="s">
        <v>114</v>
      </c>
      <c r="F108" s="29">
        <v>105.2</v>
      </c>
      <c r="G108" s="29">
        <v>105.1</v>
      </c>
      <c r="H108" s="14">
        <v>105.9</v>
      </c>
      <c r="J108" s="28">
        <f>SUM(F108:H108)</f>
        <v>316.20000000000005</v>
      </c>
      <c r="K108" s="20" t="s">
        <v>154</v>
      </c>
    </row>
    <row r="109" spans="1:11" ht="15" customHeight="1">
      <c r="A109" s="13">
        <v>2</v>
      </c>
      <c r="B109" s="11" t="s">
        <v>129</v>
      </c>
      <c r="C109" s="47" t="s">
        <v>26</v>
      </c>
      <c r="D109" s="15" t="s">
        <v>17</v>
      </c>
      <c r="E109" s="16" t="s">
        <v>114</v>
      </c>
      <c r="F109" s="14">
        <v>100.4</v>
      </c>
      <c r="G109" s="14">
        <v>103.1</v>
      </c>
      <c r="H109" s="14">
        <v>100</v>
      </c>
      <c r="J109" s="28">
        <f>SUM(F109:H109)</f>
        <v>303.5</v>
      </c>
      <c r="K109" s="20" t="s">
        <v>154</v>
      </c>
    </row>
    <row r="110" spans="1:11" ht="15" customHeight="1">
      <c r="A110" s="13">
        <v>3</v>
      </c>
      <c r="B110" s="11" t="s">
        <v>27</v>
      </c>
      <c r="C110" s="47" t="s">
        <v>28</v>
      </c>
      <c r="D110" s="15" t="s">
        <v>10</v>
      </c>
      <c r="E110" s="16" t="s">
        <v>114</v>
      </c>
      <c r="F110" s="14">
        <v>95.8</v>
      </c>
      <c r="G110" s="14">
        <v>100.3</v>
      </c>
      <c r="H110" s="14">
        <v>98.3</v>
      </c>
      <c r="J110" s="28">
        <f>SUM(F110:H110)</f>
        <v>294.4</v>
      </c>
      <c r="K110" s="20" t="s">
        <v>157</v>
      </c>
    </row>
    <row r="111" spans="1:11" ht="15" customHeight="1">
      <c r="A111" s="21">
        <v>4</v>
      </c>
      <c r="B111" s="11" t="s">
        <v>24</v>
      </c>
      <c r="C111" s="47" t="s">
        <v>29</v>
      </c>
      <c r="D111" s="15" t="s">
        <v>16</v>
      </c>
      <c r="E111" s="16" t="s">
        <v>114</v>
      </c>
      <c r="F111" s="29">
        <v>98.9</v>
      </c>
      <c r="G111" s="29">
        <v>94.9</v>
      </c>
      <c r="H111" s="29">
        <v>98.9</v>
      </c>
      <c r="J111" s="28">
        <f>SUM(F111:H111)</f>
        <v>292.70000000000005</v>
      </c>
      <c r="K111" s="20" t="s">
        <v>154</v>
      </c>
    </row>
    <row r="112" spans="1:11" ht="15" customHeight="1">
      <c r="A112" s="52"/>
      <c r="B112" s="74"/>
      <c r="C112" s="54"/>
      <c r="D112" s="55"/>
      <c r="E112" s="56"/>
      <c r="F112" s="57"/>
      <c r="G112" s="57"/>
      <c r="H112" s="57"/>
      <c r="I112" s="57"/>
      <c r="J112" s="58"/>
      <c r="K112" s="59"/>
    </row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</sheetData>
  <sheetProtection/>
  <autoFilter ref="A3:K122"/>
  <printOptions/>
  <pageMargins left="0" right="0.15748031496062992" top="1.1811023622047245" bottom="0.7874015748031497" header="0.5905511811023623" footer="0.5118110236220472"/>
  <pageSetup horizontalDpi="600" verticalDpi="600" orientation="portrait" paperSize="9" r:id="rId1"/>
  <headerFooter alignWithMargins="0">
    <oddHeader>&amp;L&amp;14Geest - Kreis
1.11&amp;C&amp;14Luftgewehr 10 m  Auflage
Meisterschaften 2023&amp;R&amp;14Einzel</oddHeader>
    <oddFooter>&amp;LAusdruck vom : &amp;D
&amp;T Uhr&amp;RSportleiter Wolfgang Kallen</oddFooter>
  </headerFooter>
  <rowBreaks count="2" manualBreakCount="2">
    <brk id="33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pane xSplit="3" ySplit="2" topLeftCell="D3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B65" sqref="B65"/>
    </sheetView>
  </sheetViews>
  <sheetFormatPr defaultColWidth="11.421875" defaultRowHeight="12.75"/>
  <cols>
    <col min="1" max="1" width="3.57421875" style="4" customWidth="1"/>
    <col min="2" max="2" width="19.140625" style="3" customWidth="1"/>
    <col min="3" max="3" width="13.28125" style="2" bestFit="1" customWidth="1"/>
    <col min="4" max="6" width="15.7109375" style="9" customWidth="1"/>
    <col min="7" max="7" width="9.57421875" style="30" bestFit="1" customWidth="1"/>
    <col min="8" max="8" width="7.28125" style="68" customWidth="1"/>
  </cols>
  <sheetData>
    <row r="1" ht="15.75" customHeight="1">
      <c r="A1" s="13"/>
    </row>
    <row r="2" spans="1:8" s="1" customFormat="1" ht="15.75" customHeight="1">
      <c r="A2" s="5"/>
      <c r="B2" s="6" t="s">
        <v>5</v>
      </c>
      <c r="C2" s="7" t="s">
        <v>7</v>
      </c>
      <c r="D2" s="8" t="s">
        <v>6</v>
      </c>
      <c r="E2" s="8" t="s">
        <v>6</v>
      </c>
      <c r="F2" s="8" t="s">
        <v>6</v>
      </c>
      <c r="G2" s="31" t="s">
        <v>4</v>
      </c>
      <c r="H2" s="69" t="s">
        <v>13</v>
      </c>
    </row>
    <row r="3" spans="1:8" s="1" customFormat="1" ht="15.75" customHeight="1" hidden="1">
      <c r="A3" s="5"/>
      <c r="B3" s="6"/>
      <c r="C3" s="7"/>
      <c r="D3" s="8"/>
      <c r="E3" s="8"/>
      <c r="F3" s="8"/>
      <c r="G3" s="31"/>
      <c r="H3" s="69"/>
    </row>
    <row r="4" spans="1:8" s="1" customFormat="1" ht="15.75" customHeight="1" hidden="1">
      <c r="A4" s="5"/>
      <c r="B4" s="6"/>
      <c r="C4" s="7"/>
      <c r="D4" s="8"/>
      <c r="E4" s="8"/>
      <c r="F4" s="8"/>
      <c r="G4" s="31"/>
      <c r="H4" s="69"/>
    </row>
    <row r="5" spans="1:8" s="1" customFormat="1" ht="15.75" customHeight="1" hidden="1">
      <c r="A5" s="13">
        <v>1</v>
      </c>
      <c r="B5" s="3" t="s">
        <v>16</v>
      </c>
      <c r="C5" s="2" t="s">
        <v>12</v>
      </c>
      <c r="D5" s="12" t="s">
        <v>148</v>
      </c>
      <c r="E5" s="12" t="s">
        <v>148</v>
      </c>
      <c r="F5" s="12" t="s">
        <v>146</v>
      </c>
      <c r="G5" s="30">
        <f>SUM(D7:F7)</f>
        <v>0</v>
      </c>
      <c r="H5" s="68"/>
    </row>
    <row r="6" spans="1:8" s="1" customFormat="1" ht="15.75" customHeight="1" hidden="1">
      <c r="A6" s="4"/>
      <c r="B6" s="3"/>
      <c r="C6" s="2"/>
      <c r="D6" s="12" t="s">
        <v>150</v>
      </c>
      <c r="E6" s="12" t="s">
        <v>112</v>
      </c>
      <c r="F6" s="12" t="s">
        <v>149</v>
      </c>
      <c r="G6" s="30"/>
      <c r="H6" s="25"/>
    </row>
    <row r="7" spans="1:8" s="1" customFormat="1" ht="15.75" customHeight="1" hidden="1">
      <c r="A7" s="4"/>
      <c r="B7" s="3"/>
      <c r="C7" s="2"/>
      <c r="D7" s="33"/>
      <c r="E7" s="33"/>
      <c r="F7" s="33"/>
      <c r="G7" s="30"/>
      <c r="H7" s="25"/>
    </row>
    <row r="8" spans="1:8" s="1" customFormat="1" ht="15.75" customHeight="1" hidden="1">
      <c r="A8" s="61"/>
      <c r="B8" s="62"/>
      <c r="C8" s="63"/>
      <c r="D8" s="64"/>
      <c r="E8" s="64"/>
      <c r="F8" s="64"/>
      <c r="G8" s="65"/>
      <c r="H8" s="66"/>
    </row>
    <row r="9" spans="1:8" s="1" customFormat="1" ht="15.75" customHeight="1">
      <c r="A9" s="4"/>
      <c r="B9" s="3"/>
      <c r="C9" s="2"/>
      <c r="D9" s="33"/>
      <c r="E9" s="33"/>
      <c r="F9" s="33"/>
      <c r="G9" s="30"/>
      <c r="H9" s="25"/>
    </row>
    <row r="10" spans="1:8" s="1" customFormat="1" ht="15.75" customHeight="1">
      <c r="A10" s="4">
        <v>1</v>
      </c>
      <c r="B10" s="3" t="s">
        <v>120</v>
      </c>
      <c r="C10" s="2" t="s">
        <v>136</v>
      </c>
      <c r="D10" s="33" t="s">
        <v>24</v>
      </c>
      <c r="E10" s="33" t="s">
        <v>138</v>
      </c>
      <c r="F10" s="51" t="s">
        <v>148</v>
      </c>
      <c r="G10" s="30">
        <f>SUM(D12:F12)</f>
        <v>858.1999999999999</v>
      </c>
      <c r="H10" s="69" t="s">
        <v>154</v>
      </c>
    </row>
    <row r="11" spans="1:8" s="1" customFormat="1" ht="15.75" customHeight="1">
      <c r="A11" s="4"/>
      <c r="B11" s="3"/>
      <c r="C11" s="2"/>
      <c r="D11" s="33" t="s">
        <v>145</v>
      </c>
      <c r="E11" s="33" t="s">
        <v>139</v>
      </c>
      <c r="F11" s="33" t="s">
        <v>150</v>
      </c>
      <c r="G11" s="30"/>
      <c r="H11" s="25"/>
    </row>
    <row r="12" spans="1:8" s="1" customFormat="1" ht="15.75" customHeight="1">
      <c r="A12" s="4"/>
      <c r="B12" s="3"/>
      <c r="C12" s="2"/>
      <c r="D12" s="33">
        <v>263.9</v>
      </c>
      <c r="E12" s="33">
        <v>295.2</v>
      </c>
      <c r="F12" s="33">
        <v>299.1</v>
      </c>
      <c r="G12" s="30"/>
      <c r="H12" s="25"/>
    </row>
    <row r="13" spans="1:8" s="1" customFormat="1" ht="15.75" customHeight="1">
      <c r="A13" s="4"/>
      <c r="B13" s="3"/>
      <c r="C13" s="2"/>
      <c r="D13" s="33"/>
      <c r="E13" s="33"/>
      <c r="F13" s="33"/>
      <c r="G13" s="30"/>
      <c r="H13" s="25"/>
    </row>
    <row r="14" spans="1:8" s="1" customFormat="1" ht="15.75" customHeight="1">
      <c r="A14" s="4"/>
      <c r="B14" s="3"/>
      <c r="C14" s="2"/>
      <c r="D14" s="33"/>
      <c r="E14" s="33"/>
      <c r="F14" s="33"/>
      <c r="G14" s="30"/>
      <c r="H14" s="25"/>
    </row>
    <row r="15" spans="1:8" s="1" customFormat="1" ht="15.75" customHeight="1">
      <c r="A15" s="4">
        <v>2</v>
      </c>
      <c r="B15" s="3" t="s">
        <v>133</v>
      </c>
      <c r="C15" s="2" t="s">
        <v>136</v>
      </c>
      <c r="D15" s="51" t="s">
        <v>146</v>
      </c>
      <c r="E15" s="51" t="s">
        <v>146</v>
      </c>
      <c r="F15" s="51" t="s">
        <v>169</v>
      </c>
      <c r="G15" s="30">
        <f>SUM(D17:F17)</f>
        <v>840.6</v>
      </c>
      <c r="H15" s="69" t="s">
        <v>154</v>
      </c>
    </row>
    <row r="16" spans="1:8" s="1" customFormat="1" ht="15.75" customHeight="1">
      <c r="A16" s="4"/>
      <c r="B16" s="3"/>
      <c r="C16" s="2"/>
      <c r="D16" s="51" t="s">
        <v>147</v>
      </c>
      <c r="E16" s="51" t="s">
        <v>149</v>
      </c>
      <c r="F16" s="51" t="s">
        <v>170</v>
      </c>
      <c r="G16" s="30"/>
      <c r="H16" s="25"/>
    </row>
    <row r="17" spans="1:8" s="1" customFormat="1" ht="15.75" customHeight="1">
      <c r="A17" s="4"/>
      <c r="B17" s="3"/>
      <c r="C17" s="2"/>
      <c r="D17" s="33">
        <v>285.6</v>
      </c>
      <c r="E17" s="33">
        <v>282.9</v>
      </c>
      <c r="F17" s="33">
        <v>272.1</v>
      </c>
      <c r="G17" s="30"/>
      <c r="H17" s="25"/>
    </row>
    <row r="18" spans="1:8" s="1" customFormat="1" ht="15.75" customHeight="1">
      <c r="A18" s="61"/>
      <c r="B18" s="62"/>
      <c r="C18" s="63"/>
      <c r="D18" s="64"/>
      <c r="E18" s="64"/>
      <c r="F18" s="64"/>
      <c r="G18" s="65"/>
      <c r="H18" s="66"/>
    </row>
    <row r="19" spans="1:8" s="1" customFormat="1" ht="15.75" customHeight="1" hidden="1">
      <c r="A19" s="5"/>
      <c r="B19" s="6"/>
      <c r="C19" s="7"/>
      <c r="D19" s="10"/>
      <c r="E19" s="10"/>
      <c r="F19" s="10"/>
      <c r="G19" s="31"/>
      <c r="H19" s="26"/>
    </row>
    <row r="20" spans="1:8" s="1" customFormat="1" ht="15.75" customHeight="1" hidden="1">
      <c r="A20" s="5"/>
      <c r="B20" s="6"/>
      <c r="C20" s="7"/>
      <c r="D20" s="10"/>
      <c r="E20" s="10"/>
      <c r="F20" s="10"/>
      <c r="G20" s="31"/>
      <c r="H20" s="68"/>
    </row>
    <row r="21" spans="1:7" ht="15.75" customHeight="1" hidden="1">
      <c r="A21" s="4">
        <v>1</v>
      </c>
      <c r="B21" s="3" t="s">
        <v>120</v>
      </c>
      <c r="C21" s="2" t="s">
        <v>111</v>
      </c>
      <c r="D21" s="12" t="s">
        <v>24</v>
      </c>
      <c r="E21" s="12" t="s">
        <v>108</v>
      </c>
      <c r="F21" s="12" t="s">
        <v>116</v>
      </c>
      <c r="G21" s="30">
        <f>SUM(D23:F23)</f>
        <v>0</v>
      </c>
    </row>
    <row r="22" spans="4:6" ht="15.75" customHeight="1" hidden="1">
      <c r="D22" s="12" t="s">
        <v>30</v>
      </c>
      <c r="E22" s="12" t="s">
        <v>36</v>
      </c>
      <c r="F22" s="12" t="s">
        <v>37</v>
      </c>
    </row>
    <row r="23" spans="4:6" ht="15.75" customHeight="1" hidden="1">
      <c r="D23" s="33"/>
      <c r="E23" s="33"/>
      <c r="F23" s="33"/>
    </row>
    <row r="24" spans="1:8" s="32" customFormat="1" ht="15.75" customHeight="1" hidden="1">
      <c r="A24" s="5"/>
      <c r="B24" s="6"/>
      <c r="C24" s="7"/>
      <c r="D24" s="10"/>
      <c r="E24" s="10"/>
      <c r="F24" s="10"/>
      <c r="G24" s="31"/>
      <c r="H24" s="68"/>
    </row>
    <row r="25" spans="1:7" ht="15.75" customHeight="1" hidden="1">
      <c r="A25" s="5">
        <v>2</v>
      </c>
      <c r="B25" s="3" t="s">
        <v>134</v>
      </c>
      <c r="C25" s="2" t="s">
        <v>111</v>
      </c>
      <c r="D25" s="12" t="s">
        <v>43</v>
      </c>
      <c r="E25" s="12" t="s">
        <v>72</v>
      </c>
      <c r="F25" s="9" t="s">
        <v>72</v>
      </c>
      <c r="G25" s="30">
        <f>SUM(D27:F27)</f>
        <v>0</v>
      </c>
    </row>
    <row r="26" spans="1:6" ht="15.75" customHeight="1" hidden="1">
      <c r="A26" s="5"/>
      <c r="D26" s="12" t="s">
        <v>22</v>
      </c>
      <c r="E26" s="12" t="s">
        <v>94</v>
      </c>
      <c r="F26" s="9" t="s">
        <v>76</v>
      </c>
    </row>
    <row r="27" ht="15.75" customHeight="1" hidden="1">
      <c r="A27" s="5"/>
    </row>
    <row r="28" ht="15.75" customHeight="1" hidden="1">
      <c r="H28" s="26"/>
    </row>
    <row r="29" spans="1:8" ht="15.75" customHeight="1" hidden="1">
      <c r="A29" s="61"/>
      <c r="B29" s="62"/>
      <c r="C29" s="63"/>
      <c r="D29" s="64"/>
      <c r="E29" s="64"/>
      <c r="F29" s="64"/>
      <c r="G29" s="65"/>
      <c r="H29" s="66"/>
    </row>
    <row r="30" spans="1:8" ht="15.75" customHeight="1">
      <c r="A30" s="5"/>
      <c r="B30" s="6"/>
      <c r="C30" s="7"/>
      <c r="D30" s="10"/>
      <c r="E30" s="10"/>
      <c r="F30" s="10"/>
      <c r="G30" s="31"/>
      <c r="H30" s="25"/>
    </row>
    <row r="31" spans="1:8" s="1" customFormat="1" ht="15.75" customHeight="1">
      <c r="A31" s="5">
        <v>1</v>
      </c>
      <c r="B31" s="3" t="s">
        <v>182</v>
      </c>
      <c r="C31" s="2" t="s">
        <v>110</v>
      </c>
      <c r="D31" s="12" t="s">
        <v>108</v>
      </c>
      <c r="E31" s="9" t="s">
        <v>116</v>
      </c>
      <c r="F31" s="9" t="s">
        <v>75</v>
      </c>
      <c r="G31" s="30">
        <f>SUM(D33:F33)</f>
        <v>936.9000000000001</v>
      </c>
      <c r="H31" s="68" t="s">
        <v>154</v>
      </c>
    </row>
    <row r="32" spans="1:8" s="1" customFormat="1" ht="15.75" customHeight="1">
      <c r="A32" s="5"/>
      <c r="B32" s="3"/>
      <c r="C32" s="2"/>
      <c r="D32" s="12" t="s">
        <v>36</v>
      </c>
      <c r="E32" s="9" t="s">
        <v>37</v>
      </c>
      <c r="F32" s="9" t="s">
        <v>83</v>
      </c>
      <c r="G32" s="30"/>
      <c r="H32" s="68"/>
    </row>
    <row r="33" spans="1:8" s="1" customFormat="1" ht="15.75" customHeight="1">
      <c r="A33" s="5"/>
      <c r="B33" s="3"/>
      <c r="C33" s="2"/>
      <c r="D33" s="51">
        <v>310</v>
      </c>
      <c r="E33" s="33">
        <v>313.6</v>
      </c>
      <c r="F33" s="33">
        <v>313.3</v>
      </c>
      <c r="G33" s="30"/>
      <c r="H33" s="68"/>
    </row>
    <row r="34" spans="1:8" s="1" customFormat="1" ht="15.75" customHeight="1">
      <c r="A34" s="5"/>
      <c r="B34" s="3"/>
      <c r="C34" s="2"/>
      <c r="D34" s="51"/>
      <c r="E34" s="33"/>
      <c r="F34" s="33"/>
      <c r="G34" s="30"/>
      <c r="H34" s="68"/>
    </row>
    <row r="35" spans="1:8" s="1" customFormat="1" ht="15.75" customHeight="1">
      <c r="A35" s="5"/>
      <c r="B35" s="6"/>
      <c r="C35" s="7"/>
      <c r="D35" s="10"/>
      <c r="E35" s="10"/>
      <c r="F35" s="10"/>
      <c r="G35" s="31"/>
      <c r="H35" s="25"/>
    </row>
    <row r="36" spans="1:8" s="1" customFormat="1" ht="15.75" customHeight="1" hidden="1">
      <c r="A36" s="5"/>
      <c r="B36" s="6"/>
      <c r="C36" s="7"/>
      <c r="D36" s="10"/>
      <c r="E36" s="10"/>
      <c r="F36" s="10"/>
      <c r="G36" s="31"/>
      <c r="H36" s="25"/>
    </row>
    <row r="37" spans="1:8" s="1" customFormat="1" ht="15.75" customHeight="1" hidden="1">
      <c r="A37" s="5"/>
      <c r="B37" s="6"/>
      <c r="C37" s="7"/>
      <c r="D37" s="10"/>
      <c r="E37" s="10"/>
      <c r="F37" s="10"/>
      <c r="G37" s="31"/>
      <c r="H37" s="25"/>
    </row>
    <row r="38" spans="1:8" s="1" customFormat="1" ht="15.75" customHeight="1" hidden="1">
      <c r="A38" s="4"/>
      <c r="B38" s="3" t="s">
        <v>123</v>
      </c>
      <c r="C38" s="2" t="s">
        <v>110</v>
      </c>
      <c r="D38" s="12" t="s">
        <v>90</v>
      </c>
      <c r="E38" s="12" t="s">
        <v>81</v>
      </c>
      <c r="F38" s="12" t="s">
        <v>97</v>
      </c>
      <c r="G38" s="30">
        <f>SUM(D40:F40)</f>
        <v>0</v>
      </c>
      <c r="H38" s="68"/>
    </row>
    <row r="39" spans="1:8" s="1" customFormat="1" ht="15.75" customHeight="1" hidden="1">
      <c r="A39" s="4"/>
      <c r="B39" s="3"/>
      <c r="C39" s="2"/>
      <c r="D39" s="12" t="s">
        <v>91</v>
      </c>
      <c r="E39" s="12" t="s">
        <v>82</v>
      </c>
      <c r="F39" s="12" t="s">
        <v>79</v>
      </c>
      <c r="G39" s="30"/>
      <c r="H39" s="68"/>
    </row>
    <row r="40" spans="1:8" s="1" customFormat="1" ht="15.75" customHeight="1" hidden="1">
      <c r="A40" s="4"/>
      <c r="B40" s="3"/>
      <c r="C40" s="2"/>
      <c r="D40" s="9"/>
      <c r="E40" s="9"/>
      <c r="F40" s="9"/>
      <c r="G40" s="30"/>
      <c r="H40" s="68"/>
    </row>
    <row r="41" spans="1:8" s="1" customFormat="1" ht="15.75" customHeight="1" hidden="1">
      <c r="A41" s="5"/>
      <c r="B41" s="6"/>
      <c r="C41" s="7"/>
      <c r="D41" s="10"/>
      <c r="E41" s="10"/>
      <c r="F41" s="10"/>
      <c r="G41" s="31"/>
      <c r="H41" s="68"/>
    </row>
    <row r="42" spans="1:8" s="1" customFormat="1" ht="15.75" customHeight="1" hidden="1">
      <c r="A42" s="5"/>
      <c r="B42" s="3" t="s">
        <v>119</v>
      </c>
      <c r="C42" s="2" t="s">
        <v>110</v>
      </c>
      <c r="D42" s="48" t="s">
        <v>46</v>
      </c>
      <c r="E42" s="48" t="s">
        <v>77</v>
      </c>
      <c r="F42" s="48" t="s">
        <v>49</v>
      </c>
      <c r="G42" s="30">
        <f>SUM(D44:F44)</f>
        <v>0</v>
      </c>
      <c r="H42" s="68"/>
    </row>
    <row r="43" spans="1:8" s="1" customFormat="1" ht="15.75" customHeight="1" hidden="1">
      <c r="A43" s="5"/>
      <c r="B43" s="6"/>
      <c r="C43" s="7"/>
      <c r="D43" s="48" t="s">
        <v>47</v>
      </c>
      <c r="E43" s="48" t="s">
        <v>78</v>
      </c>
      <c r="F43" s="48" t="s">
        <v>25</v>
      </c>
      <c r="G43" s="31"/>
      <c r="H43" s="68"/>
    </row>
    <row r="44" spans="1:8" s="1" customFormat="1" ht="15.75" customHeight="1" hidden="1">
      <c r="A44" s="5"/>
      <c r="B44" s="6"/>
      <c r="C44" s="7"/>
      <c r="D44" s="67"/>
      <c r="E44" s="67"/>
      <c r="F44" s="67"/>
      <c r="G44" s="31"/>
      <c r="H44" s="68"/>
    </row>
    <row r="45" spans="1:8" s="1" customFormat="1" ht="15.75" customHeight="1" hidden="1">
      <c r="A45" s="5"/>
      <c r="B45" s="6"/>
      <c r="C45" s="7"/>
      <c r="D45" s="67"/>
      <c r="E45" s="67"/>
      <c r="F45" s="67"/>
      <c r="G45" s="31"/>
      <c r="H45" s="68"/>
    </row>
    <row r="46" spans="1:8" s="1" customFormat="1" ht="15.75" customHeight="1">
      <c r="A46" s="4">
        <v>2</v>
      </c>
      <c r="B46" s="3" t="s">
        <v>124</v>
      </c>
      <c r="C46" s="2" t="s">
        <v>110</v>
      </c>
      <c r="D46" s="12" t="s">
        <v>72</v>
      </c>
      <c r="E46" s="12" t="s">
        <v>67</v>
      </c>
      <c r="F46" s="12" t="s">
        <v>137</v>
      </c>
      <c r="G46" s="30">
        <f>SUM(D48:F48)</f>
        <v>894.4000000000001</v>
      </c>
      <c r="H46" s="68" t="s">
        <v>154</v>
      </c>
    </row>
    <row r="47" spans="1:8" s="1" customFormat="1" ht="15.75" customHeight="1">
      <c r="A47" s="4"/>
      <c r="B47" s="3"/>
      <c r="C47" s="2"/>
      <c r="D47" s="12" t="s">
        <v>94</v>
      </c>
      <c r="E47" s="12" t="s">
        <v>68</v>
      </c>
      <c r="F47" s="12" t="s">
        <v>39</v>
      </c>
      <c r="G47" s="30"/>
      <c r="H47" s="68"/>
    </row>
    <row r="48" spans="1:8" s="1" customFormat="1" ht="15.75" customHeight="1">
      <c r="A48" s="4"/>
      <c r="B48" s="3"/>
      <c r="C48" s="2"/>
      <c r="D48" s="33">
        <v>299.7</v>
      </c>
      <c r="E48" s="33">
        <v>293</v>
      </c>
      <c r="F48" s="33">
        <v>301.7</v>
      </c>
      <c r="G48" s="30"/>
      <c r="H48" s="68"/>
    </row>
    <row r="49" spans="1:8" s="1" customFormat="1" ht="15.75" customHeight="1">
      <c r="A49" s="61"/>
      <c r="B49" s="62"/>
      <c r="C49" s="63"/>
      <c r="D49" s="64"/>
      <c r="E49" s="64"/>
      <c r="F49" s="64"/>
      <c r="G49" s="65"/>
      <c r="H49" s="70"/>
    </row>
    <row r="50" spans="1:8" s="1" customFormat="1" ht="15.75" customHeight="1">
      <c r="A50" s="5"/>
      <c r="B50" s="6"/>
      <c r="C50" s="7"/>
      <c r="D50" s="10"/>
      <c r="E50" s="10"/>
      <c r="F50" s="10"/>
      <c r="G50" s="31"/>
      <c r="H50" s="69"/>
    </row>
    <row r="51" spans="1:8" ht="15.75" customHeight="1">
      <c r="A51" s="4">
        <v>1</v>
      </c>
      <c r="B51" s="3" t="s">
        <v>183</v>
      </c>
      <c r="C51" s="2" t="s">
        <v>109</v>
      </c>
      <c r="D51" s="12" t="s">
        <v>35</v>
      </c>
      <c r="E51" s="12" t="s">
        <v>24</v>
      </c>
      <c r="F51" s="12" t="s">
        <v>24</v>
      </c>
      <c r="G51" s="30">
        <f>SUM(D53:F53)</f>
        <v>906.2</v>
      </c>
      <c r="H51" s="68" t="s">
        <v>154</v>
      </c>
    </row>
    <row r="52" spans="4:6" ht="15.75" customHeight="1">
      <c r="D52" s="12" t="s">
        <v>36</v>
      </c>
      <c r="E52" s="12" t="s">
        <v>29</v>
      </c>
      <c r="F52" s="12" t="s">
        <v>23</v>
      </c>
    </row>
    <row r="53" spans="4:6" ht="15.75" customHeight="1">
      <c r="D53" s="9">
        <v>301.7</v>
      </c>
      <c r="E53" s="33">
        <v>292.7</v>
      </c>
      <c r="F53" s="9">
        <v>311.8</v>
      </c>
    </row>
    <row r="54" ht="15.75" customHeight="1">
      <c r="E54" s="33"/>
    </row>
    <row r="55" spans="1:7" ht="15.75" customHeight="1" hidden="1">
      <c r="A55" s="4">
        <v>2</v>
      </c>
      <c r="B55" s="3" t="s">
        <v>115</v>
      </c>
      <c r="C55" s="2" t="s">
        <v>109</v>
      </c>
      <c r="D55" s="12" t="s">
        <v>38</v>
      </c>
      <c r="E55" s="12" t="s">
        <v>31</v>
      </c>
      <c r="F55" s="12" t="s">
        <v>33</v>
      </c>
      <c r="G55" s="30">
        <f>SUM(D57:F57)</f>
        <v>0</v>
      </c>
    </row>
    <row r="56" spans="4:6" ht="15.75" customHeight="1" hidden="1">
      <c r="D56" s="12" t="s">
        <v>21</v>
      </c>
      <c r="E56" s="12" t="s">
        <v>32</v>
      </c>
      <c r="F56" s="12" t="s">
        <v>34</v>
      </c>
    </row>
    <row r="57" spans="4:6" ht="15.75" customHeight="1" hidden="1">
      <c r="D57" s="33"/>
      <c r="E57" s="33"/>
      <c r="F57" s="33"/>
    </row>
    <row r="58" spans="4:6" ht="15.75" customHeight="1">
      <c r="D58" s="12"/>
      <c r="E58" s="12"/>
      <c r="F58" s="12"/>
    </row>
    <row r="59" spans="1:8" ht="15.75" customHeight="1">
      <c r="A59" s="13">
        <v>2</v>
      </c>
      <c r="B59" s="3" t="s">
        <v>121</v>
      </c>
      <c r="C59" s="2" t="s">
        <v>109</v>
      </c>
      <c r="D59" s="12" t="s">
        <v>55</v>
      </c>
      <c r="E59" s="12" t="s">
        <v>86</v>
      </c>
      <c r="F59" s="12" t="s">
        <v>53</v>
      </c>
      <c r="G59" s="30">
        <f>SUM(D61:F61)</f>
        <v>896.5</v>
      </c>
      <c r="H59" s="68" t="s">
        <v>154</v>
      </c>
    </row>
    <row r="60" spans="1:6" ht="15.75" customHeight="1">
      <c r="A60" s="13"/>
      <c r="D60" s="12" t="s">
        <v>56</v>
      </c>
      <c r="E60" s="12" t="s">
        <v>87</v>
      </c>
      <c r="F60" s="12" t="s">
        <v>54</v>
      </c>
    </row>
    <row r="61" spans="1:6" ht="15.75" customHeight="1">
      <c r="A61" s="13"/>
      <c r="D61" s="9">
        <v>298.7</v>
      </c>
      <c r="E61" s="9">
        <v>303.8</v>
      </c>
      <c r="F61" s="33">
        <v>294</v>
      </c>
    </row>
    <row r="62" spans="4:6" ht="15.75" customHeight="1">
      <c r="D62" s="12"/>
      <c r="E62" s="12"/>
      <c r="F62" s="12"/>
    </row>
    <row r="63" spans="1:8" ht="15.75" customHeight="1">
      <c r="A63" s="73"/>
      <c r="B63" s="73"/>
      <c r="C63" s="73"/>
      <c r="D63" s="73"/>
      <c r="E63" s="73"/>
      <c r="F63" s="73"/>
      <c r="G63" s="73"/>
      <c r="H63" s="32"/>
    </row>
    <row r="64" spans="1:8" ht="15.75" customHeight="1">
      <c r="A64" s="4">
        <v>3</v>
      </c>
      <c r="B64" s="3" t="s">
        <v>134</v>
      </c>
      <c r="C64" s="2" t="s">
        <v>109</v>
      </c>
      <c r="D64" s="51" t="s">
        <v>42</v>
      </c>
      <c r="E64" s="51" t="s">
        <v>131</v>
      </c>
      <c r="F64" s="51" t="s">
        <v>132</v>
      </c>
      <c r="G64" s="30">
        <f>SUM(D66:F66)</f>
        <v>834.5000000000001</v>
      </c>
      <c r="H64" s="68" t="s">
        <v>154</v>
      </c>
    </row>
    <row r="65" spans="4:6" ht="15.75" customHeight="1">
      <c r="D65" s="51" t="s">
        <v>26</v>
      </c>
      <c r="E65" s="51" t="s">
        <v>23</v>
      </c>
      <c r="F65" s="51" t="s">
        <v>47</v>
      </c>
    </row>
    <row r="66" spans="4:6" ht="15.75" customHeight="1">
      <c r="D66" s="51">
        <v>261.8</v>
      </c>
      <c r="E66" s="51">
        <v>289.1</v>
      </c>
      <c r="F66" s="51">
        <v>283.6</v>
      </c>
    </row>
    <row r="67" spans="4:6" ht="15.75" customHeight="1" hidden="1">
      <c r="D67" s="33"/>
      <c r="E67" s="33"/>
      <c r="F67" s="33"/>
    </row>
    <row r="68" spans="1:8" s="1" customFormat="1" ht="15.75" customHeight="1" hidden="1">
      <c r="A68" s="4">
        <v>6</v>
      </c>
      <c r="B68" s="3" t="s">
        <v>122</v>
      </c>
      <c r="C68" s="2" t="s">
        <v>109</v>
      </c>
      <c r="D68" s="12" t="s">
        <v>27</v>
      </c>
      <c r="E68" s="12" t="s">
        <v>153</v>
      </c>
      <c r="F68" s="12" t="s">
        <v>19</v>
      </c>
      <c r="G68" s="30">
        <f>SUM(D70:F70)</f>
        <v>0</v>
      </c>
      <c r="H68" s="68"/>
    </row>
    <row r="69" spans="1:8" s="1" customFormat="1" ht="15.75" customHeight="1" hidden="1">
      <c r="A69" s="4"/>
      <c r="B69" s="3"/>
      <c r="C69" s="2"/>
      <c r="D69" s="12" t="s">
        <v>28</v>
      </c>
      <c r="E69" s="12" t="s">
        <v>71</v>
      </c>
      <c r="F69" s="12" t="s">
        <v>20</v>
      </c>
      <c r="G69" s="30"/>
      <c r="H69" s="68"/>
    </row>
    <row r="70" spans="1:8" s="1" customFormat="1" ht="15.75" customHeight="1" hidden="1">
      <c r="A70" s="4"/>
      <c r="B70" s="3"/>
      <c r="C70" s="2"/>
      <c r="D70" s="50"/>
      <c r="E70" s="50"/>
      <c r="F70" s="50"/>
      <c r="G70" s="30"/>
      <c r="H70" s="68"/>
    </row>
    <row r="71" ht="15.75" customHeight="1" hidden="1"/>
    <row r="72" spans="1:8" s="1" customFormat="1" ht="15.75" customHeight="1">
      <c r="A72" s="61"/>
      <c r="B72" s="62"/>
      <c r="C72" s="63"/>
      <c r="D72" s="64"/>
      <c r="E72" s="64"/>
      <c r="F72" s="64"/>
      <c r="G72" s="65"/>
      <c r="H72" s="70"/>
    </row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</sheetData>
  <sheetProtection/>
  <printOptions/>
  <pageMargins left="0.1968503937007874" right="0.1968503937007874" top="1.1811023622047245" bottom="0.8661417322834646" header="0.5905511811023623" footer="0.5118110236220472"/>
  <pageSetup horizontalDpi="600" verticalDpi="600" orientation="portrait" paperSize="9" scale="91" r:id="rId1"/>
  <headerFooter alignWithMargins="0">
    <oddHeader>&amp;L&amp;14Geest - Kreis
1.11&amp;C&amp;14Luftgewehr 10 m Auflage
Meisterschaften 2023&amp;R&amp;14Mannschaften</oddHeader>
    <oddFooter>&amp;LAusdruck vom : &amp;D
&amp;T Uhr&amp;RSportleiter Wolfgang Kallen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Kalli</dc:creator>
  <cp:keywords/>
  <dc:description/>
  <cp:lastModifiedBy>tobi</cp:lastModifiedBy>
  <cp:lastPrinted>2022-11-22T19:38:25Z</cp:lastPrinted>
  <dcterms:created xsi:type="dcterms:W3CDTF">2004-08-25T15:47:05Z</dcterms:created>
  <dcterms:modified xsi:type="dcterms:W3CDTF">2022-11-22T19:39:14Z</dcterms:modified>
  <cp:category/>
  <cp:version/>
  <cp:contentType/>
  <cp:contentStatus/>
</cp:coreProperties>
</file>